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<sst xmlns="http://schemas.openxmlformats.org/spreadsheetml/2006/main" count="386" uniqueCount="318">
  <si>
    <t>№ п/п</t>
  </si>
  <si>
    <t>Виды работ и услуг</t>
  </si>
  <si>
    <t>Периодичность</t>
  </si>
  <si>
    <t>Годовая плата</t>
  </si>
  <si>
    <t>(рублей)</t>
  </si>
  <si>
    <t>Стоимость на 1 кв.м</t>
  </si>
  <si>
    <t>общей площади</t>
  </si>
  <si>
    <t>(рублей в месяц)</t>
  </si>
  <si>
    <t>Перечень работ и услуг по содержанию и текущему ремонту общего имущества</t>
  </si>
  <si>
    <t>многоквартирного дома по адресу: г.Брянск, ул.Кольцова , №13</t>
  </si>
  <si>
    <t>Площадь, кв.м</t>
  </si>
  <si>
    <t>1.</t>
  </si>
  <si>
    <t>Работы по уборке лестничных клеток</t>
  </si>
  <si>
    <t>1.1.</t>
  </si>
  <si>
    <t>Влажное подметание лестничных площа-</t>
  </si>
  <si>
    <t>док, маршей и коридоров всех этажей</t>
  </si>
  <si>
    <t>3 раза в неделю</t>
  </si>
  <si>
    <t>1.2.</t>
  </si>
  <si>
    <t>Влажное подметание и мытье пола перед</t>
  </si>
  <si>
    <t>загрузочными клапанами мусоропровода</t>
  </si>
  <si>
    <t>с их протиркой</t>
  </si>
  <si>
    <t>5 раз в неделю</t>
  </si>
  <si>
    <t>1.3.</t>
  </si>
  <si>
    <t>Мытье пола кабины лифта</t>
  </si>
  <si>
    <t>1.4.</t>
  </si>
  <si>
    <t>Мытье тамбура и коридора 1 этажа</t>
  </si>
  <si>
    <t>1.5.</t>
  </si>
  <si>
    <t>Мытье тамбуров и коридоров 2-12 этажей</t>
  </si>
  <si>
    <t>1 раз в неделю</t>
  </si>
  <si>
    <t>1.6.</t>
  </si>
  <si>
    <t>Мытье лестничных маршей и площадок</t>
  </si>
  <si>
    <t>всех этажей</t>
  </si>
  <si>
    <t>1.7.</t>
  </si>
  <si>
    <t>Влажная протирка стен,дверей,плафонов</t>
  </si>
  <si>
    <t>и потолков кабин лифтов</t>
  </si>
  <si>
    <t>1.8.</t>
  </si>
  <si>
    <t>Влажная уборка крылец перед подъезда-</t>
  </si>
  <si>
    <t>ми (кроме зимних месяцев)</t>
  </si>
  <si>
    <t>1.9.</t>
  </si>
  <si>
    <t>Влажная протирка подоконников,перил,</t>
  </si>
  <si>
    <t>1 раз в месяц</t>
  </si>
  <si>
    <t>1.10.</t>
  </si>
  <si>
    <t>этажом</t>
  </si>
  <si>
    <t>1.11.</t>
  </si>
  <si>
    <t>Влажная протирка стен,плафонов в кори-</t>
  </si>
  <si>
    <t>дорах и на лестничных клетках</t>
  </si>
  <si>
    <t>2 раза в год</t>
  </si>
  <si>
    <t>1.12.</t>
  </si>
  <si>
    <t>Мыиье окон</t>
  </si>
  <si>
    <t>1.13.</t>
  </si>
  <si>
    <t>Дополнительная влажная уборка МОП,</t>
  </si>
  <si>
    <t>проветривание,протирка от пыли досок</t>
  </si>
  <si>
    <t>объявлений</t>
  </si>
  <si>
    <t>по мере</t>
  </si>
  <si>
    <t>необходимости</t>
  </si>
  <si>
    <t>обметание паутины</t>
  </si>
  <si>
    <t>почтовых и пожарных ящиков и т.п.</t>
  </si>
  <si>
    <t>2. Уборка придомовой территории</t>
  </si>
  <si>
    <t>2.</t>
  </si>
  <si>
    <t>Работы по уборке придомовой территории</t>
  </si>
  <si>
    <t>2.1.</t>
  </si>
  <si>
    <t>Холодный период</t>
  </si>
  <si>
    <t>2.1.1.</t>
  </si>
  <si>
    <t>Своевременная уборка от снега и льда</t>
  </si>
  <si>
    <t>тротуаров вдоль фасада жилого дома,</t>
  </si>
  <si>
    <t>крылец и наружных лестниц в подвальные</t>
  </si>
  <si>
    <t>помещения</t>
  </si>
  <si>
    <t>ежедневно</t>
  </si>
  <si>
    <t>до 8 утра</t>
  </si>
  <si>
    <t>2.1.2.</t>
  </si>
  <si>
    <t>Обработка крылец со ступенями и тротуа-</t>
  </si>
  <si>
    <t>ров пескосоляной смесью, а также за-</t>
  </si>
  <si>
    <t>чистка под скребок остатков снега</t>
  </si>
  <si>
    <t>2.1.3.</t>
  </si>
  <si>
    <t>Во время снегопадов-периодичность убо-</t>
  </si>
  <si>
    <t>рочных работ на территориях 2 класса:</t>
  </si>
  <si>
    <t>при температуре воздуха ниже 2 град.</t>
  </si>
  <si>
    <t>через 2 часа</t>
  </si>
  <si>
    <t>при температуре воздуха выше 2 град.</t>
  </si>
  <si>
    <t>через 1 час</t>
  </si>
  <si>
    <t>2.1.4.</t>
  </si>
  <si>
    <t>Уборка дворовых проездов и парковоч-</t>
  </si>
  <si>
    <t>ных мест спецтехникой</t>
  </si>
  <si>
    <t>по мере необходим.</t>
  </si>
  <si>
    <t>2.2.</t>
  </si>
  <si>
    <t>Теплый период</t>
  </si>
  <si>
    <t>2.2.1.</t>
  </si>
  <si>
    <t>1 раз в сутки</t>
  </si>
  <si>
    <t>5раз в неделю</t>
  </si>
  <si>
    <t>2.2.2.</t>
  </si>
  <si>
    <t>2.2.3.</t>
  </si>
  <si>
    <t>Подметание и уборка территории,вкл.</t>
  </si>
  <si>
    <t>отмостку, приямки,входы в подвал,</t>
  </si>
  <si>
    <t>Стрижка травы и декоративных кустарни-</t>
  </si>
  <si>
    <t>ков</t>
  </si>
  <si>
    <t>Каждые 10-15 дней</t>
  </si>
  <si>
    <t>при высоте травостоя</t>
  </si>
  <si>
    <t>10-15 см</t>
  </si>
  <si>
    <t>Полив водой газонов,клумб и зеленых</t>
  </si>
  <si>
    <t>насаждений</t>
  </si>
  <si>
    <t>2.3.</t>
  </si>
  <si>
    <t>газоны и клумбы</t>
  </si>
  <si>
    <t>Очистка крышек канализационных,пожар-</t>
  </si>
  <si>
    <t>ных и др.колодцев (от снега,льда и мусора)</t>
  </si>
  <si>
    <t>для свободного доступа к ним</t>
  </si>
  <si>
    <t>постоянно</t>
  </si>
  <si>
    <t>2.4.</t>
  </si>
  <si>
    <t>Очистка и санитарная обработка урн</t>
  </si>
  <si>
    <t>2.5.</t>
  </si>
  <si>
    <t>Уборка мусороприемных камер</t>
  </si>
  <si>
    <t>3. Работы и услуги по содержанию иного имущества в МКД</t>
  </si>
  <si>
    <t>3.1.</t>
  </si>
  <si>
    <t>Вывоз и утилизация ТБО</t>
  </si>
  <si>
    <t>Вывоз КГМ</t>
  </si>
  <si>
    <t>по необходимости</t>
  </si>
  <si>
    <t>3.2.</t>
  </si>
  <si>
    <t>Осмотры и обеспечение работоспособного</t>
  </si>
  <si>
    <t>состояния пожарных лестниц,проходов,вы-</t>
  </si>
  <si>
    <t>ходов,систем аварийного освещения,пожа-</t>
  </si>
  <si>
    <t>ротушения,сигнализации,противопожарного</t>
  </si>
  <si>
    <t>водоснабжения,дымоудаления и радио-</t>
  </si>
  <si>
    <t>мониторинга</t>
  </si>
  <si>
    <t>круглосуточно</t>
  </si>
  <si>
    <t>по договору</t>
  </si>
  <si>
    <t>со специализ.</t>
  </si>
  <si>
    <t>предприятием</t>
  </si>
  <si>
    <t>3.3.</t>
  </si>
  <si>
    <t>Аварийное обслуживание</t>
  </si>
  <si>
    <t>3.4.</t>
  </si>
  <si>
    <t>Техническое обслуживание,текущий ремонт</t>
  </si>
  <si>
    <t>и эксплуатация лифтов с организацией</t>
  </si>
  <si>
    <t>диспетчерского контроля и обеспечения</t>
  </si>
  <si>
    <t>диспетчерской связи с кабиной лифта</t>
  </si>
  <si>
    <t>3.5.</t>
  </si>
  <si>
    <t>Техническое освидетельствование лифтов</t>
  </si>
  <si>
    <t>1 раз в год</t>
  </si>
  <si>
    <t>3.6.</t>
  </si>
  <si>
    <t>Страхование лифтов</t>
  </si>
  <si>
    <t>3.7.</t>
  </si>
  <si>
    <t>Дератизация и дезинсекция тех.подполья</t>
  </si>
  <si>
    <t>4.1.</t>
  </si>
  <si>
    <t>Фундаменты-проверка технического состоя-</t>
  </si>
  <si>
    <t>ния видимых частей с выявлением признаков</t>
  </si>
  <si>
    <t>неравномерных осадок, расслаивания,тре-</t>
  </si>
  <si>
    <t>не реже 2 раз в год</t>
  </si>
  <si>
    <t xml:space="preserve">с составлением </t>
  </si>
  <si>
    <t>щин;</t>
  </si>
  <si>
    <t>Стены- выявление (в т.ч. по заявкам) наруше-</t>
  </si>
  <si>
    <t>ния теплозащитных свойств стен,поврежде-</t>
  </si>
  <si>
    <t>ний в кладке,трещин,выветривания, выпучи-</t>
  </si>
  <si>
    <t>вания отдельных участков;</t>
  </si>
  <si>
    <t>Техподполье-проверка температурно-влаж-</t>
  </si>
  <si>
    <t>ностного режима,входов и приямков,дверей</t>
  </si>
  <si>
    <t>и запорных устройств на них;</t>
  </si>
  <si>
    <t>4.</t>
  </si>
  <si>
    <t>4.2.</t>
  </si>
  <si>
    <t>4.3.</t>
  </si>
  <si>
    <t>содержания несущих и ненесущих конструк-</t>
  </si>
  <si>
    <t>Работы,необходимые для надлежащего</t>
  </si>
  <si>
    <t>плана работ.</t>
  </si>
  <si>
    <t>Плановые осмотры</t>
  </si>
  <si>
    <t>Внеплановые</t>
  </si>
  <si>
    <t>осмотры-по мере</t>
  </si>
  <si>
    <t xml:space="preserve">или заявкам </t>
  </si>
  <si>
    <t>собственников</t>
  </si>
  <si>
    <t>с устранением</t>
  </si>
  <si>
    <t>выявленных</t>
  </si>
  <si>
    <t>недостатков и</t>
  </si>
  <si>
    <t>повреждений</t>
  </si>
  <si>
    <t>в установленные</t>
  </si>
  <si>
    <t>сроки</t>
  </si>
  <si>
    <t xml:space="preserve">Перекрытия и покрытия-выявления наличия,  </t>
  </si>
  <si>
    <t>характера и величины трещин в теле плит,</t>
  </si>
  <si>
    <t>следов протечек или прмерзаний на плитах и</t>
  </si>
  <si>
    <t>на стенах в местах опирания;</t>
  </si>
  <si>
    <t>4.4.</t>
  </si>
  <si>
    <t>4.5.</t>
  </si>
  <si>
    <t xml:space="preserve">Крыша и водосточные системы-проверка </t>
  </si>
  <si>
    <t xml:space="preserve">кровли на отсутствие протечек, ремонт </t>
  </si>
  <si>
    <t>примыканий,парапетов,проверка молниеза-</t>
  </si>
  <si>
    <t>щитных устройст,заземления, при необходи-</t>
  </si>
  <si>
    <t>мости-очистка от мусора,грязи и наледи,пре-</t>
  </si>
  <si>
    <t>пятствующих стоку дождевых и талых вод.</t>
  </si>
  <si>
    <t>Обследование и при необходимости ремонт</t>
  </si>
  <si>
    <t>водоотводящих уст-в:устранение протекания</t>
  </si>
  <si>
    <t>в мнстах сопряжения водоприемных воронок</t>
  </si>
  <si>
    <t xml:space="preserve">с кровлей и на стыках водосточного стояка </t>
  </si>
  <si>
    <t>на лестничных клетках.</t>
  </si>
  <si>
    <t>4.6.</t>
  </si>
  <si>
    <t>Техэтаж(теплый чердак)-проверка темпера-</t>
  </si>
  <si>
    <t>2 раза в год,в т.ч.</t>
  </si>
  <si>
    <t>при подготовке</t>
  </si>
  <si>
    <t>к ОЗП с составле-</t>
  </si>
  <si>
    <t>нием плана работ.</t>
  </si>
  <si>
    <t>При протечках-</t>
  </si>
  <si>
    <t>незамедлительное</t>
  </si>
  <si>
    <t>их устранение.</t>
  </si>
  <si>
    <t>выходов на крышу,дверей и запорных уст-в</t>
  </si>
  <si>
    <t>на них,переходных мостиков;</t>
  </si>
  <si>
    <t>турно-влажностного режима и воздухообмена,</t>
  </si>
  <si>
    <t>4.7.</t>
  </si>
  <si>
    <t>Лестницы-выявление деформаций и повреж-</t>
  </si>
  <si>
    <t>дений в несущих конструкциях,надежности</t>
  </si>
  <si>
    <t xml:space="preserve">крепления ограждений,выбоин и сколов </t>
  </si>
  <si>
    <t>в ступенях;</t>
  </si>
  <si>
    <t>4.8.</t>
  </si>
  <si>
    <t>Фасад- выявление нарушения отделки в целом</t>
  </si>
  <si>
    <t>и отдельных элементов,восстановление или</t>
  </si>
  <si>
    <t>замена отдельных элементов крылец,плотности</t>
  </si>
  <si>
    <t>притворов входных дверей,доводчиков,пружин</t>
  </si>
  <si>
    <t>4.9.</t>
  </si>
  <si>
    <t>Внутренняя отделка и полы МОП- проверка</t>
  </si>
  <si>
    <t xml:space="preserve">состояния.При наличии угрозы обрушения от- </t>
  </si>
  <si>
    <t>делочных слоев или разрушения полов-</t>
  </si>
  <si>
    <t>восстановительные работы.</t>
  </si>
  <si>
    <t>4.10.</t>
  </si>
  <si>
    <t>Оконные и дверные заполнения в МОП-про-</t>
  </si>
  <si>
    <t>верка целостности заполнений, механической</t>
  </si>
  <si>
    <t>прочности и работоспособности фурнитуры,</t>
  </si>
  <si>
    <t>плотности притворов</t>
  </si>
  <si>
    <t>При выявлении</t>
  </si>
  <si>
    <t>нарушений в ОП-</t>
  </si>
  <si>
    <t>незамедлительный</t>
  </si>
  <si>
    <t>ремонт</t>
  </si>
  <si>
    <t>ций МКД, в т.ч.</t>
  </si>
  <si>
    <t>5.1.</t>
  </si>
  <si>
    <t>жания сантехнических систем и мусоропрово-</t>
  </si>
  <si>
    <t>5.1.1.</t>
  </si>
  <si>
    <t>Системы водоснабжения(холодного и горячего),</t>
  </si>
  <si>
    <t>отопления и водоотведения:</t>
  </si>
  <si>
    <t>общие работы: проверка исправности,работо-</t>
  </si>
  <si>
    <t>способности,регулировка и т/о насосов,запор-</t>
  </si>
  <si>
    <t>ной арматуры,КИП,ОДПУ,разводящих трубо-</t>
  </si>
  <si>
    <t>проводов в техповале и техэтаже;</t>
  </si>
  <si>
    <t>постоянный контроль параметров теплоносите-</t>
  </si>
  <si>
    <t xml:space="preserve">Постоянно </t>
  </si>
  <si>
    <t>принятие мер</t>
  </si>
  <si>
    <t>к восстановлению</t>
  </si>
  <si>
    <t xml:space="preserve">требуемых </t>
  </si>
  <si>
    <t>параметров</t>
  </si>
  <si>
    <t>ля и воды (давления,температуры,расхода);</t>
  </si>
  <si>
    <t>контроль состояния КИП (манометров,термо-</t>
  </si>
  <si>
    <t>дов в МОП, в т.ч.</t>
  </si>
  <si>
    <t>Работы,необходимые для надлежащего содер-</t>
  </si>
  <si>
    <t xml:space="preserve">метров),восстановление работоспособности  </t>
  </si>
  <si>
    <t>(ремонт,замена) оборудования и отопительных</t>
  </si>
  <si>
    <t>приборов,водоразборных приборов;</t>
  </si>
  <si>
    <t>восстановление герметичности участков трубо-</t>
  </si>
  <si>
    <t>проводов и соединительных элементов в слу-</t>
  </si>
  <si>
    <t>чае их разгерметизации;</t>
  </si>
  <si>
    <t>контроль состояния элементов внутренней ка-</t>
  </si>
  <si>
    <t>нализации,канализационных вытяжек,внутрен-</t>
  </si>
  <si>
    <t xml:space="preserve">него водостока, дренажных систем и дворовой </t>
  </si>
  <si>
    <t>канализации</t>
  </si>
  <si>
    <t>восстановление</t>
  </si>
  <si>
    <t>на прочность и плотность (гидравлические ис-</t>
  </si>
  <si>
    <t>пытания узлов ввода и систем отопления,про-</t>
  </si>
  <si>
    <t>мывка и регулировка систем отопления,прове-</t>
  </si>
  <si>
    <t>дение пробных пусконаладочных работ,удале-</t>
  </si>
  <si>
    <t>ние воздуха из систем отопления, промывка</t>
  </si>
  <si>
    <t>централизованных систем водоснабжения .</t>
  </si>
  <si>
    <t>осмотры сезонные</t>
  </si>
  <si>
    <t>плана работ после</t>
  </si>
  <si>
    <t>окончания ОП</t>
  </si>
  <si>
    <t>5.1.2.</t>
  </si>
  <si>
    <t>5.1.3.</t>
  </si>
  <si>
    <t>Подготовка к отопительному сезону: испытания</t>
  </si>
  <si>
    <t>Мусоропроводы:проверка технического состоя-</t>
  </si>
  <si>
    <t>Постоянно</t>
  </si>
  <si>
    <t>ния и работоспособности,чистка и дезинфекция</t>
  </si>
  <si>
    <t>Уборка лестничных клеток перед тех.</t>
  </si>
  <si>
    <t>загрузочных клапанов ствола мусоропровода</t>
  </si>
  <si>
    <t>5.2.</t>
  </si>
  <si>
    <t>Работы необходимые для надлежащего содер-</t>
  </si>
  <si>
    <t>жания системы электроснабжения, в т.ч.</t>
  </si>
  <si>
    <t>5.2.1.</t>
  </si>
  <si>
    <t>Т/о и ремонт силовых и осветительных устано-</t>
  </si>
  <si>
    <t>вок,электрических установок систем дымоуда-</t>
  </si>
  <si>
    <t xml:space="preserve">ления,лифтов,эдементов молниезащиты и </t>
  </si>
  <si>
    <t>внутридомовых электросетей.Проверка зазем-</t>
  </si>
  <si>
    <t>ления оболочки электрокабеля,обеспечение</t>
  </si>
  <si>
    <t>работоспособности устройств защитного отк-</t>
  </si>
  <si>
    <t>лючения</t>
  </si>
  <si>
    <t>4 раза в год</t>
  </si>
  <si>
    <t>проведение восста-</t>
  </si>
  <si>
    <t>новительных работ</t>
  </si>
  <si>
    <t>Эксплуатация,т/о и поверка ОДПУ</t>
  </si>
  <si>
    <t>сроки, при необхо-</t>
  </si>
  <si>
    <t>димости-ремонт</t>
  </si>
  <si>
    <t>5.2.2.</t>
  </si>
  <si>
    <t>Снятие показаний ОДПУ</t>
  </si>
  <si>
    <t>12 раз в год</t>
  </si>
  <si>
    <t>5.2.3.</t>
  </si>
  <si>
    <t>Общие и частичные осмотры линий эл.сетей,</t>
  </si>
  <si>
    <t>арматуры,электрооборудования в тех.подвале</t>
  </si>
  <si>
    <t>и на тех.этаже;</t>
  </si>
  <si>
    <t>5.2.4.</t>
  </si>
  <si>
    <t>арматуры,электрооборудования на лестничных</t>
  </si>
  <si>
    <t>площадках с заменой перегоревших лампочек,</t>
  </si>
  <si>
    <t>неисправных патронов,выключателей,разбитых</t>
  </si>
  <si>
    <t>плафонов и т.п.</t>
  </si>
  <si>
    <t>48 раз вгод</t>
  </si>
  <si>
    <t>5.2.5.</t>
  </si>
  <si>
    <t>То же,уличного освещения</t>
  </si>
  <si>
    <t xml:space="preserve"> 1. Содержание мест общего пользования</t>
  </si>
  <si>
    <t>5.Техническое обслуживание и ремонт внутридомового инж.оборудования.</t>
  </si>
  <si>
    <t>5.3.</t>
  </si>
  <si>
    <t>Снятие показаний ИДПУ (ХВС,ГВС,отопления,</t>
  </si>
  <si>
    <t>электроэнергии)</t>
  </si>
  <si>
    <t>6.1.</t>
  </si>
  <si>
    <t>6. Прочие услуги.</t>
  </si>
  <si>
    <t>Услуги ООО "РИРЦ" за прием платежей</t>
  </si>
  <si>
    <t>Итого:</t>
  </si>
  <si>
    <t xml:space="preserve">4.Техническое обслуживание и ремонт конструктивных элементов                </t>
  </si>
  <si>
    <t>Директор ООО "Кварц"</t>
  </si>
  <si>
    <t>Ю.А.Кузнецова</t>
  </si>
  <si>
    <t>6.2.</t>
  </si>
  <si>
    <t>Затраты по управлению домом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</si>
</sst>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4"/>
  <sheetViews>
    <sheetView tabSelected="1" zoomScalePageLayoutView="0" workbookViewId="0" topLeftCell="A1">
      <selection activeCell="J206" sqref="J206:K206"/>
    </sheetView>
  </sheetViews>
  <sheetFormatPr defaultColWidth="9.140625" defaultRowHeight="12.75"/>
  <cols>
    <col min="1" max="1" width="5.7109375" style="0" customWidth="1"/>
    <col min="5" max="5" width="13.8515625" style="0" customWidth="1"/>
    <col min="9" max="9" width="5.421875" style="0" customWidth="1"/>
    <col min="11" max="11" width="10.00390625" style="0" customWidth="1"/>
  </cols>
  <sheetData>
    <row r="2" spans="1:11" ht="12.7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6" spans="1:11" ht="12.75">
      <c r="A6" s="1" t="s">
        <v>0</v>
      </c>
      <c r="B6" s="30" t="s">
        <v>1</v>
      </c>
      <c r="C6" s="58"/>
      <c r="D6" s="58"/>
      <c r="E6" s="31"/>
      <c r="F6" s="30" t="s">
        <v>2</v>
      </c>
      <c r="G6" s="31"/>
      <c r="H6" s="30" t="s">
        <v>3</v>
      </c>
      <c r="I6" s="31"/>
      <c r="J6" s="30" t="s">
        <v>5</v>
      </c>
      <c r="K6" s="31"/>
    </row>
    <row r="7" spans="1:11" ht="12.75">
      <c r="A7" s="2"/>
      <c r="B7" s="5"/>
      <c r="C7" s="6"/>
      <c r="D7" s="6"/>
      <c r="E7" s="7"/>
      <c r="F7" s="5"/>
      <c r="G7" s="7"/>
      <c r="H7" s="50" t="s">
        <v>4</v>
      </c>
      <c r="I7" s="51"/>
      <c r="J7" s="50" t="s">
        <v>6</v>
      </c>
      <c r="K7" s="51"/>
    </row>
    <row r="8" spans="1:11" ht="12.75">
      <c r="A8" s="3"/>
      <c r="B8" s="8"/>
      <c r="C8" s="9"/>
      <c r="D8" s="9"/>
      <c r="E8" s="10"/>
      <c r="F8" s="8"/>
      <c r="G8" s="10"/>
      <c r="H8" s="8"/>
      <c r="I8" s="10"/>
      <c r="J8" s="44" t="s">
        <v>7</v>
      </c>
      <c r="K8" s="45"/>
    </row>
    <row r="9" spans="1:11" ht="12.75">
      <c r="A9" s="15">
        <v>1</v>
      </c>
      <c r="B9" s="39">
        <v>2</v>
      </c>
      <c r="C9" s="39"/>
      <c r="D9" s="39"/>
      <c r="E9" s="39"/>
      <c r="F9" s="39">
        <v>3</v>
      </c>
      <c r="G9" s="39"/>
      <c r="H9" s="39">
        <v>4</v>
      </c>
      <c r="I9" s="39"/>
      <c r="J9" s="39">
        <v>5</v>
      </c>
      <c r="K9" s="39"/>
    </row>
    <row r="10" spans="1:11" ht="12.75">
      <c r="A10" s="14"/>
      <c r="B10" s="83" t="s">
        <v>10</v>
      </c>
      <c r="C10" s="84"/>
      <c r="D10" s="84"/>
      <c r="E10" s="85"/>
      <c r="F10" s="39"/>
      <c r="G10" s="39"/>
      <c r="H10" s="39"/>
      <c r="I10" s="39"/>
      <c r="J10" s="39">
        <v>7083.3</v>
      </c>
      <c r="K10" s="39"/>
    </row>
    <row r="11" spans="1:11" ht="12.75">
      <c r="A11" s="83" t="s">
        <v>304</v>
      </c>
      <c r="B11" s="84"/>
      <c r="C11" s="84"/>
      <c r="D11" s="84"/>
      <c r="E11" s="85"/>
      <c r="F11" s="54"/>
      <c r="G11" s="55"/>
      <c r="H11" s="28"/>
      <c r="I11" s="28"/>
      <c r="J11" s="54"/>
      <c r="K11" s="55"/>
    </row>
    <row r="12" spans="1:11" ht="12.75">
      <c r="A12" s="15" t="s">
        <v>11</v>
      </c>
      <c r="B12" s="81" t="s">
        <v>12</v>
      </c>
      <c r="C12" s="74"/>
      <c r="D12" s="74"/>
      <c r="E12" s="75"/>
      <c r="F12" s="39"/>
      <c r="G12" s="39"/>
      <c r="H12" s="40">
        <v>155623</v>
      </c>
      <c r="I12" s="40"/>
      <c r="J12" s="40">
        <f>H12/J10/12</f>
        <v>1.8308674393761855</v>
      </c>
      <c r="K12" s="40"/>
    </row>
    <row r="13" spans="1:11" ht="12.75">
      <c r="A13" s="16" t="s">
        <v>13</v>
      </c>
      <c r="B13" s="46" t="s">
        <v>14</v>
      </c>
      <c r="C13" s="47"/>
      <c r="D13" s="47"/>
      <c r="E13" s="48"/>
      <c r="F13" s="30" t="s">
        <v>16</v>
      </c>
      <c r="G13" s="31"/>
      <c r="H13" s="30"/>
      <c r="I13" s="31"/>
      <c r="J13" s="30"/>
      <c r="K13" s="31"/>
    </row>
    <row r="14" spans="1:11" ht="12.75">
      <c r="A14" s="17"/>
      <c r="B14" s="41" t="s">
        <v>15</v>
      </c>
      <c r="C14" s="42"/>
      <c r="D14" s="42"/>
      <c r="E14" s="43"/>
      <c r="F14" s="44"/>
      <c r="G14" s="45"/>
      <c r="H14" s="8"/>
      <c r="I14" s="10"/>
      <c r="J14" s="44"/>
      <c r="K14" s="45"/>
    </row>
    <row r="15" spans="1:11" ht="12.75">
      <c r="A15" s="16" t="s">
        <v>17</v>
      </c>
      <c r="B15" s="19" t="s">
        <v>18</v>
      </c>
      <c r="C15" s="20"/>
      <c r="D15" s="20"/>
      <c r="E15" s="21"/>
      <c r="F15" s="30" t="s">
        <v>21</v>
      </c>
      <c r="G15" s="31"/>
      <c r="H15" s="19"/>
      <c r="I15" s="21"/>
      <c r="J15" s="30"/>
      <c r="K15" s="31"/>
    </row>
    <row r="16" spans="1:11" ht="12.75">
      <c r="A16" s="18"/>
      <c r="B16" s="33" t="s">
        <v>19</v>
      </c>
      <c r="C16" s="34"/>
      <c r="D16" s="34"/>
      <c r="E16" s="49"/>
      <c r="F16" s="5"/>
      <c r="G16" s="7"/>
      <c r="H16" s="5"/>
      <c r="I16" s="7"/>
      <c r="J16" s="50"/>
      <c r="K16" s="51"/>
    </row>
    <row r="17" spans="1:11" ht="12.75">
      <c r="A17" s="17"/>
      <c r="B17" s="41" t="s">
        <v>20</v>
      </c>
      <c r="C17" s="42"/>
      <c r="D17" s="42"/>
      <c r="E17" s="43"/>
      <c r="F17" s="8"/>
      <c r="G17" s="10"/>
      <c r="H17" s="8"/>
      <c r="I17" s="10"/>
      <c r="J17" s="44"/>
      <c r="K17" s="45"/>
    </row>
    <row r="18" spans="1:11" ht="12.75">
      <c r="A18" s="15" t="s">
        <v>22</v>
      </c>
      <c r="B18" s="81" t="s">
        <v>23</v>
      </c>
      <c r="C18" s="74"/>
      <c r="D18" s="74"/>
      <c r="E18" s="75"/>
      <c r="F18" s="82" t="s">
        <v>21</v>
      </c>
      <c r="G18" s="77"/>
      <c r="H18" s="82"/>
      <c r="I18" s="77"/>
      <c r="J18" s="82"/>
      <c r="K18" s="77"/>
    </row>
    <row r="19" spans="1:11" ht="12.75">
      <c r="A19" s="15" t="s">
        <v>24</v>
      </c>
      <c r="B19" s="38" t="s">
        <v>25</v>
      </c>
      <c r="C19" s="38"/>
      <c r="D19" s="38"/>
      <c r="E19" s="38"/>
      <c r="F19" s="82" t="s">
        <v>21</v>
      </c>
      <c r="G19" s="77"/>
      <c r="H19" s="82"/>
      <c r="I19" s="77"/>
      <c r="J19" s="82"/>
      <c r="K19" s="77"/>
    </row>
    <row r="20" spans="1:11" ht="12.75">
      <c r="A20" s="15" t="s">
        <v>26</v>
      </c>
      <c r="B20" s="38" t="s">
        <v>27</v>
      </c>
      <c r="C20" s="38"/>
      <c r="D20" s="38"/>
      <c r="E20" s="38"/>
      <c r="F20" s="82" t="s">
        <v>28</v>
      </c>
      <c r="G20" s="77"/>
      <c r="H20" s="82"/>
      <c r="I20" s="77"/>
      <c r="J20" s="82"/>
      <c r="K20" s="77"/>
    </row>
    <row r="21" spans="1:11" ht="12.75">
      <c r="A21" s="16" t="s">
        <v>29</v>
      </c>
      <c r="B21" s="46" t="s">
        <v>30</v>
      </c>
      <c r="C21" s="47"/>
      <c r="D21" s="47"/>
      <c r="E21" s="48"/>
      <c r="F21" s="30" t="s">
        <v>28</v>
      </c>
      <c r="G21" s="31"/>
      <c r="H21" s="19"/>
      <c r="I21" s="21"/>
      <c r="J21" s="30"/>
      <c r="K21" s="31"/>
    </row>
    <row r="22" spans="1:11" ht="12.75">
      <c r="A22" s="17"/>
      <c r="B22" s="41" t="s">
        <v>31</v>
      </c>
      <c r="C22" s="42"/>
      <c r="D22" s="42"/>
      <c r="E22" s="43"/>
      <c r="F22" s="8"/>
      <c r="G22" s="10"/>
      <c r="H22" s="8"/>
      <c r="I22" s="10"/>
      <c r="J22" s="44"/>
      <c r="K22" s="45"/>
    </row>
    <row r="23" spans="1:11" ht="12.75">
      <c r="A23" s="16" t="s">
        <v>32</v>
      </c>
      <c r="B23" s="46" t="s">
        <v>33</v>
      </c>
      <c r="C23" s="47"/>
      <c r="D23" s="47"/>
      <c r="E23" s="48"/>
      <c r="F23" s="30" t="s">
        <v>28</v>
      </c>
      <c r="G23" s="31"/>
      <c r="H23" s="19"/>
      <c r="I23" s="21"/>
      <c r="J23" s="30"/>
      <c r="K23" s="31"/>
    </row>
    <row r="24" spans="1:11" ht="12.75">
      <c r="A24" s="17"/>
      <c r="B24" s="41" t="s">
        <v>34</v>
      </c>
      <c r="C24" s="42"/>
      <c r="D24" s="42"/>
      <c r="E24" s="43"/>
      <c r="F24" s="8"/>
      <c r="G24" s="10"/>
      <c r="H24" s="8"/>
      <c r="I24" s="10"/>
      <c r="J24" s="44"/>
      <c r="K24" s="45"/>
    </row>
    <row r="25" spans="1:11" ht="12.75">
      <c r="A25" s="16" t="s">
        <v>35</v>
      </c>
      <c r="B25" s="46" t="s">
        <v>36</v>
      </c>
      <c r="C25" s="47"/>
      <c r="D25" s="47"/>
      <c r="E25" s="48"/>
      <c r="F25" s="30" t="s">
        <v>21</v>
      </c>
      <c r="G25" s="31"/>
      <c r="H25" s="19"/>
      <c r="I25" s="21"/>
      <c r="J25" s="30"/>
      <c r="K25" s="31"/>
    </row>
    <row r="26" spans="1:11" ht="12.75">
      <c r="A26" s="17"/>
      <c r="B26" s="41" t="s">
        <v>37</v>
      </c>
      <c r="C26" s="42"/>
      <c r="D26" s="42"/>
      <c r="E26" s="43"/>
      <c r="F26" s="8"/>
      <c r="G26" s="10"/>
      <c r="H26" s="8"/>
      <c r="I26" s="10"/>
      <c r="J26" s="44"/>
      <c r="K26" s="45"/>
    </row>
    <row r="27" spans="1:11" ht="12.75">
      <c r="A27" s="4" t="s">
        <v>38</v>
      </c>
      <c r="B27" s="46" t="s">
        <v>39</v>
      </c>
      <c r="C27" s="47"/>
      <c r="D27" s="47"/>
      <c r="E27" s="48"/>
      <c r="F27" s="58" t="s">
        <v>40</v>
      </c>
      <c r="G27" s="31"/>
      <c r="H27" s="19"/>
      <c r="I27" s="21"/>
      <c r="J27" s="30"/>
      <c r="K27" s="31"/>
    </row>
    <row r="28" spans="1:11" ht="12.75">
      <c r="A28" s="11"/>
      <c r="B28" s="33" t="s">
        <v>56</v>
      </c>
      <c r="C28" s="34"/>
      <c r="D28" s="34"/>
      <c r="E28" s="49"/>
      <c r="F28" s="22"/>
      <c r="G28" s="12"/>
      <c r="H28" s="5"/>
      <c r="I28" s="7"/>
      <c r="J28" s="50"/>
      <c r="K28" s="51"/>
    </row>
    <row r="29" spans="1:11" ht="12.75">
      <c r="A29" s="13"/>
      <c r="B29" s="41" t="s">
        <v>55</v>
      </c>
      <c r="C29" s="42"/>
      <c r="D29" s="42"/>
      <c r="E29" s="43"/>
      <c r="F29" s="9"/>
      <c r="G29" s="10"/>
      <c r="H29" s="8"/>
      <c r="I29" s="10"/>
      <c r="J29" s="44"/>
      <c r="K29" s="45"/>
    </row>
    <row r="30" spans="1:11" ht="12.75">
      <c r="A30" s="16" t="s">
        <v>41</v>
      </c>
      <c r="B30" s="46" t="s">
        <v>270</v>
      </c>
      <c r="C30" s="47"/>
      <c r="D30" s="47"/>
      <c r="E30" s="48"/>
      <c r="F30" s="30" t="s">
        <v>40</v>
      </c>
      <c r="G30" s="31"/>
      <c r="H30" s="19"/>
      <c r="I30" s="21"/>
      <c r="J30" s="30"/>
      <c r="K30" s="31"/>
    </row>
    <row r="31" spans="1:11" ht="12.75">
      <c r="A31" s="17"/>
      <c r="B31" s="41" t="s">
        <v>42</v>
      </c>
      <c r="C31" s="42"/>
      <c r="D31" s="42"/>
      <c r="E31" s="43"/>
      <c r="F31" s="8"/>
      <c r="G31" s="10"/>
      <c r="H31" s="8"/>
      <c r="I31" s="10"/>
      <c r="J31" s="44"/>
      <c r="K31" s="45"/>
    </row>
    <row r="32" spans="1:11" ht="12.75">
      <c r="A32" s="16" t="s">
        <v>43</v>
      </c>
      <c r="B32" s="46" t="s">
        <v>44</v>
      </c>
      <c r="C32" s="47"/>
      <c r="D32" s="47"/>
      <c r="E32" s="48"/>
      <c r="F32" s="30" t="s">
        <v>46</v>
      </c>
      <c r="G32" s="31"/>
      <c r="H32" s="19"/>
      <c r="I32" s="21"/>
      <c r="J32" s="30"/>
      <c r="K32" s="31"/>
    </row>
    <row r="33" spans="1:11" ht="12.75">
      <c r="A33" s="17"/>
      <c r="B33" s="41" t="s">
        <v>45</v>
      </c>
      <c r="C33" s="42"/>
      <c r="D33" s="42"/>
      <c r="E33" s="43"/>
      <c r="F33" s="8"/>
      <c r="G33" s="10"/>
      <c r="H33" s="8"/>
      <c r="I33" s="10"/>
      <c r="J33" s="44"/>
      <c r="K33" s="45"/>
    </row>
    <row r="34" spans="1:11" ht="12.75">
      <c r="A34" s="15" t="s">
        <v>47</v>
      </c>
      <c r="B34" s="81" t="s">
        <v>48</v>
      </c>
      <c r="C34" s="74"/>
      <c r="D34" s="74"/>
      <c r="E34" s="75"/>
      <c r="F34" s="30" t="s">
        <v>46</v>
      </c>
      <c r="G34" s="31"/>
      <c r="H34" s="82"/>
      <c r="I34" s="77"/>
      <c r="J34" s="82"/>
      <c r="K34" s="77"/>
    </row>
    <row r="35" spans="1:11" ht="12.75">
      <c r="A35" s="4" t="s">
        <v>49</v>
      </c>
      <c r="B35" s="46" t="s">
        <v>50</v>
      </c>
      <c r="C35" s="47"/>
      <c r="D35" s="47"/>
      <c r="E35" s="48"/>
      <c r="F35" s="58" t="s">
        <v>53</v>
      </c>
      <c r="G35" s="31"/>
      <c r="H35" s="19"/>
      <c r="I35" s="21"/>
      <c r="J35" s="30"/>
      <c r="K35" s="31"/>
    </row>
    <row r="36" spans="1:11" ht="12.75">
      <c r="A36" s="11"/>
      <c r="B36" s="33" t="s">
        <v>51</v>
      </c>
      <c r="C36" s="34"/>
      <c r="D36" s="34"/>
      <c r="E36" s="49"/>
      <c r="F36" s="50" t="s">
        <v>54</v>
      </c>
      <c r="G36" s="51"/>
      <c r="H36" s="5"/>
      <c r="I36" s="7"/>
      <c r="J36" s="50"/>
      <c r="K36" s="51"/>
    </row>
    <row r="37" spans="1:11" ht="12.75">
      <c r="A37" s="13"/>
      <c r="B37" s="41" t="s">
        <v>52</v>
      </c>
      <c r="C37" s="42"/>
      <c r="D37" s="42"/>
      <c r="E37" s="43"/>
      <c r="F37" s="9"/>
      <c r="G37" s="10"/>
      <c r="H37" s="8"/>
      <c r="I37" s="10"/>
      <c r="J37" s="44"/>
      <c r="K37" s="45"/>
    </row>
    <row r="38" spans="1:11" ht="12.75">
      <c r="A38" s="27" t="s">
        <v>57</v>
      </c>
      <c r="B38" s="28"/>
      <c r="C38" s="28"/>
      <c r="D38" s="28"/>
      <c r="E38" s="28"/>
      <c r="F38" s="28"/>
      <c r="G38" s="28"/>
      <c r="H38" s="28"/>
      <c r="I38" s="28"/>
      <c r="J38" s="54"/>
      <c r="K38" s="55"/>
    </row>
    <row r="39" spans="1:11" ht="12.75">
      <c r="A39" s="15" t="s">
        <v>58</v>
      </c>
      <c r="B39" s="39" t="s">
        <v>59</v>
      </c>
      <c r="C39" s="39"/>
      <c r="D39" s="39"/>
      <c r="E39" s="39"/>
      <c r="F39" s="39"/>
      <c r="G39" s="39"/>
      <c r="H39" s="40">
        <v>193089</v>
      </c>
      <c r="I39" s="40"/>
      <c r="J39" s="40">
        <f>H39/J10/12</f>
        <v>2.2716459842163963</v>
      </c>
      <c r="K39" s="40"/>
    </row>
    <row r="40" spans="1:11" ht="12.75">
      <c r="A40" s="15" t="s">
        <v>60</v>
      </c>
      <c r="B40" s="81" t="s">
        <v>61</v>
      </c>
      <c r="C40" s="74"/>
      <c r="D40" s="74"/>
      <c r="E40" s="75"/>
      <c r="F40" s="39"/>
      <c r="G40" s="39"/>
      <c r="H40" s="40"/>
      <c r="I40" s="40"/>
      <c r="J40" s="40"/>
      <c r="K40" s="40"/>
    </row>
    <row r="41" spans="1:11" ht="12.75">
      <c r="A41" s="16" t="s">
        <v>62</v>
      </c>
      <c r="B41" s="46" t="s">
        <v>63</v>
      </c>
      <c r="C41" s="47"/>
      <c r="D41" s="47"/>
      <c r="E41" s="48"/>
      <c r="F41" s="30" t="s">
        <v>67</v>
      </c>
      <c r="G41" s="31"/>
      <c r="H41" s="19"/>
      <c r="I41" s="21"/>
      <c r="J41" s="30"/>
      <c r="K41" s="31"/>
    </row>
    <row r="42" spans="1:11" ht="12.75">
      <c r="A42" s="18"/>
      <c r="B42" s="33" t="s">
        <v>64</v>
      </c>
      <c r="C42" s="34"/>
      <c r="D42" s="34"/>
      <c r="E42" s="49"/>
      <c r="F42" s="50" t="s">
        <v>68</v>
      </c>
      <c r="G42" s="51"/>
      <c r="H42" s="5"/>
      <c r="I42" s="7"/>
      <c r="J42" s="50"/>
      <c r="K42" s="51"/>
    </row>
    <row r="43" spans="1:11" ht="12.75">
      <c r="A43" s="18"/>
      <c r="B43" s="33" t="s">
        <v>65</v>
      </c>
      <c r="C43" s="34"/>
      <c r="D43" s="34"/>
      <c r="E43" s="49"/>
      <c r="F43" s="5"/>
      <c r="G43" s="7"/>
      <c r="H43" s="5"/>
      <c r="I43" s="7"/>
      <c r="J43" s="50"/>
      <c r="K43" s="51"/>
    </row>
    <row r="44" spans="1:11" ht="12.75">
      <c r="A44" s="17"/>
      <c r="B44" s="41" t="s">
        <v>66</v>
      </c>
      <c r="C44" s="42"/>
      <c r="D44" s="42"/>
      <c r="E44" s="43"/>
      <c r="F44" s="8"/>
      <c r="G44" s="10"/>
      <c r="H44" s="8"/>
      <c r="I44" s="10"/>
      <c r="J44" s="44"/>
      <c r="K44" s="45"/>
    </row>
    <row r="45" spans="1:11" ht="12.75">
      <c r="A45" s="16" t="s">
        <v>69</v>
      </c>
      <c r="B45" s="46" t="s">
        <v>70</v>
      </c>
      <c r="C45" s="47"/>
      <c r="D45" s="47"/>
      <c r="E45" s="48"/>
      <c r="F45" s="30" t="s">
        <v>67</v>
      </c>
      <c r="G45" s="31"/>
      <c r="H45" s="19"/>
      <c r="I45" s="21"/>
      <c r="J45" s="30"/>
      <c r="K45" s="31"/>
    </row>
    <row r="46" spans="1:11" ht="12.75">
      <c r="A46" s="18"/>
      <c r="B46" s="33" t="s">
        <v>71</v>
      </c>
      <c r="C46" s="34"/>
      <c r="D46" s="34"/>
      <c r="E46" s="49"/>
      <c r="F46" s="50" t="s">
        <v>68</v>
      </c>
      <c r="G46" s="51"/>
      <c r="H46" s="5"/>
      <c r="I46" s="7"/>
      <c r="J46" s="50"/>
      <c r="K46" s="51"/>
    </row>
    <row r="47" spans="1:11" ht="12.75">
      <c r="A47" s="17"/>
      <c r="B47" s="41" t="s">
        <v>72</v>
      </c>
      <c r="C47" s="42"/>
      <c r="D47" s="42"/>
      <c r="E47" s="43"/>
      <c r="F47" s="8"/>
      <c r="G47" s="10"/>
      <c r="H47" s="8"/>
      <c r="I47" s="10"/>
      <c r="J47" s="44"/>
      <c r="K47" s="45"/>
    </row>
    <row r="48" spans="1:11" ht="12.75">
      <c r="A48" s="16" t="s">
        <v>73</v>
      </c>
      <c r="B48" s="46" t="s">
        <v>74</v>
      </c>
      <c r="C48" s="47"/>
      <c r="D48" s="47"/>
      <c r="E48" s="48"/>
      <c r="F48" s="19"/>
      <c r="G48" s="21"/>
      <c r="H48" s="19"/>
      <c r="I48" s="21"/>
      <c r="J48" s="30"/>
      <c r="K48" s="31"/>
    </row>
    <row r="49" spans="1:11" ht="12.75">
      <c r="A49" s="18"/>
      <c r="B49" s="33" t="s">
        <v>75</v>
      </c>
      <c r="C49" s="34"/>
      <c r="D49" s="34"/>
      <c r="E49" s="49"/>
      <c r="F49" s="5"/>
      <c r="G49" s="7"/>
      <c r="H49" s="5"/>
      <c r="I49" s="7"/>
      <c r="J49" s="50"/>
      <c r="K49" s="51"/>
    </row>
    <row r="50" spans="1:11" ht="12.75">
      <c r="A50" s="18"/>
      <c r="B50" s="33" t="s">
        <v>76</v>
      </c>
      <c r="C50" s="34"/>
      <c r="D50" s="34"/>
      <c r="E50" s="49"/>
      <c r="F50" s="50" t="s">
        <v>77</v>
      </c>
      <c r="G50" s="51"/>
      <c r="H50" s="5"/>
      <c r="I50" s="7"/>
      <c r="J50" s="50"/>
      <c r="K50" s="51"/>
    </row>
    <row r="51" spans="1:11" ht="12.75">
      <c r="A51" s="17"/>
      <c r="B51" s="41" t="s">
        <v>78</v>
      </c>
      <c r="C51" s="42"/>
      <c r="D51" s="42"/>
      <c r="E51" s="43"/>
      <c r="F51" s="44" t="s">
        <v>79</v>
      </c>
      <c r="G51" s="45"/>
      <c r="H51" s="8"/>
      <c r="I51" s="10"/>
      <c r="J51" s="44"/>
      <c r="K51" s="45"/>
    </row>
    <row r="52" spans="1:11" ht="12.75">
      <c r="A52" s="16" t="s">
        <v>80</v>
      </c>
      <c r="B52" s="46" t="s">
        <v>81</v>
      </c>
      <c r="C52" s="47"/>
      <c r="D52" s="47"/>
      <c r="E52" s="48"/>
      <c r="F52" s="30" t="s">
        <v>67</v>
      </c>
      <c r="G52" s="31"/>
      <c r="H52" s="32">
        <v>21250</v>
      </c>
      <c r="I52" s="57"/>
      <c r="J52" s="32">
        <f>H52/J10/12</f>
        <v>0.2500011764761246</v>
      </c>
      <c r="K52" s="57"/>
    </row>
    <row r="53" spans="1:11" ht="12.75">
      <c r="A53" s="17"/>
      <c r="B53" s="41" t="s">
        <v>82</v>
      </c>
      <c r="C53" s="42"/>
      <c r="D53" s="42"/>
      <c r="E53" s="43"/>
      <c r="F53" s="44" t="s">
        <v>83</v>
      </c>
      <c r="G53" s="45"/>
      <c r="H53" s="8"/>
      <c r="I53" s="10"/>
      <c r="J53" s="44"/>
      <c r="K53" s="45"/>
    </row>
    <row r="54" spans="1:11" ht="12.75">
      <c r="A54" s="15" t="s">
        <v>84</v>
      </c>
      <c r="B54" s="81" t="s">
        <v>85</v>
      </c>
      <c r="C54" s="74"/>
      <c r="D54" s="74"/>
      <c r="E54" s="75"/>
      <c r="F54" s="39"/>
      <c r="G54" s="39"/>
      <c r="H54" s="40"/>
      <c r="I54" s="40"/>
      <c r="J54" s="40"/>
      <c r="K54" s="40"/>
    </row>
    <row r="55" spans="1:11" ht="12.75">
      <c r="A55" s="16" t="s">
        <v>86</v>
      </c>
      <c r="B55" s="46" t="s">
        <v>91</v>
      </c>
      <c r="C55" s="47"/>
      <c r="D55" s="47"/>
      <c r="E55" s="48"/>
      <c r="F55" s="30" t="s">
        <v>87</v>
      </c>
      <c r="G55" s="31"/>
      <c r="H55" s="20"/>
      <c r="I55" s="21"/>
      <c r="J55" s="30"/>
      <c r="K55" s="31"/>
    </row>
    <row r="56" spans="1:11" ht="12.75">
      <c r="A56" s="18"/>
      <c r="B56" s="33" t="s">
        <v>92</v>
      </c>
      <c r="C56" s="34"/>
      <c r="D56" s="34"/>
      <c r="E56" s="49"/>
      <c r="F56" s="50" t="s">
        <v>88</v>
      </c>
      <c r="G56" s="51"/>
      <c r="H56" s="6"/>
      <c r="I56" s="7"/>
      <c r="J56" s="50"/>
      <c r="K56" s="51"/>
    </row>
    <row r="57" spans="1:11" ht="12.75">
      <c r="A57" s="17"/>
      <c r="B57" s="41" t="s">
        <v>101</v>
      </c>
      <c r="C57" s="42"/>
      <c r="D57" s="42"/>
      <c r="E57" s="43"/>
      <c r="F57" s="8"/>
      <c r="G57" s="10"/>
      <c r="H57" s="9"/>
      <c r="I57" s="10"/>
      <c r="J57" s="44"/>
      <c r="K57" s="45"/>
    </row>
    <row r="58" spans="1:11" ht="12.75">
      <c r="A58" s="16" t="s">
        <v>89</v>
      </c>
      <c r="B58" s="46" t="s">
        <v>93</v>
      </c>
      <c r="C58" s="47"/>
      <c r="D58" s="47"/>
      <c r="E58" s="48"/>
      <c r="F58" s="30" t="s">
        <v>95</v>
      </c>
      <c r="G58" s="31"/>
      <c r="H58" s="19"/>
      <c r="I58" s="21"/>
      <c r="J58" s="30"/>
      <c r="K58" s="31"/>
    </row>
    <row r="59" spans="1:11" ht="12.75">
      <c r="A59" s="18"/>
      <c r="B59" s="33" t="s">
        <v>94</v>
      </c>
      <c r="C59" s="34"/>
      <c r="D59" s="34"/>
      <c r="E59" s="49"/>
      <c r="F59" s="50" t="s">
        <v>96</v>
      </c>
      <c r="G59" s="51"/>
      <c r="H59" s="5"/>
      <c r="I59" s="7"/>
      <c r="J59" s="50"/>
      <c r="K59" s="51"/>
    </row>
    <row r="60" spans="1:11" ht="12.75">
      <c r="A60" s="17"/>
      <c r="B60" s="41"/>
      <c r="C60" s="42"/>
      <c r="D60" s="42"/>
      <c r="E60" s="43"/>
      <c r="F60" s="61" t="s">
        <v>97</v>
      </c>
      <c r="G60" s="45"/>
      <c r="H60" s="8"/>
      <c r="I60" s="10"/>
      <c r="J60" s="44"/>
      <c r="K60" s="45"/>
    </row>
    <row r="61" spans="1:11" ht="12.75">
      <c r="A61" s="16" t="s">
        <v>90</v>
      </c>
      <c r="B61" s="46" t="s">
        <v>98</v>
      </c>
      <c r="C61" s="47"/>
      <c r="D61" s="47"/>
      <c r="E61" s="48"/>
      <c r="F61" s="30" t="s">
        <v>53</v>
      </c>
      <c r="G61" s="31"/>
      <c r="H61" s="19"/>
      <c r="I61" s="21"/>
      <c r="J61" s="30"/>
      <c r="K61" s="31"/>
    </row>
    <row r="62" spans="1:11" ht="12.75">
      <c r="A62" s="17"/>
      <c r="B62" s="41" t="s">
        <v>99</v>
      </c>
      <c r="C62" s="42"/>
      <c r="D62" s="42"/>
      <c r="E62" s="43"/>
      <c r="F62" s="44" t="s">
        <v>54</v>
      </c>
      <c r="G62" s="45"/>
      <c r="H62" s="8"/>
      <c r="I62" s="10"/>
      <c r="J62" s="44"/>
      <c r="K62" s="45"/>
    </row>
    <row r="63" spans="1:11" ht="12.75">
      <c r="A63" s="16" t="s">
        <v>100</v>
      </c>
      <c r="B63" s="46" t="s">
        <v>102</v>
      </c>
      <c r="C63" s="47"/>
      <c r="D63" s="47"/>
      <c r="E63" s="48"/>
      <c r="F63" s="30" t="s">
        <v>105</v>
      </c>
      <c r="G63" s="31"/>
      <c r="H63" s="19"/>
      <c r="I63" s="21"/>
      <c r="J63" s="30"/>
      <c r="K63" s="31"/>
    </row>
    <row r="64" spans="1:11" ht="12.75">
      <c r="A64" s="18"/>
      <c r="B64" s="33" t="s">
        <v>103</v>
      </c>
      <c r="C64" s="34"/>
      <c r="D64" s="34"/>
      <c r="E64" s="49"/>
      <c r="F64" s="50"/>
      <c r="G64" s="51"/>
      <c r="H64" s="5"/>
      <c r="I64" s="7"/>
      <c r="J64" s="50"/>
      <c r="K64" s="51"/>
    </row>
    <row r="65" spans="1:11" ht="12.75">
      <c r="A65" s="17"/>
      <c r="B65" s="41" t="s">
        <v>104</v>
      </c>
      <c r="C65" s="42"/>
      <c r="D65" s="42"/>
      <c r="E65" s="43"/>
      <c r="F65" s="8"/>
      <c r="G65" s="10"/>
      <c r="H65" s="8"/>
      <c r="I65" s="10"/>
      <c r="J65" s="44"/>
      <c r="K65" s="45"/>
    </row>
    <row r="66" spans="1:11" ht="12.75">
      <c r="A66" s="15" t="s">
        <v>106</v>
      </c>
      <c r="B66" s="81" t="s">
        <v>107</v>
      </c>
      <c r="C66" s="74"/>
      <c r="D66" s="74"/>
      <c r="E66" s="75"/>
      <c r="F66" s="39" t="s">
        <v>21</v>
      </c>
      <c r="G66" s="39"/>
      <c r="H66" s="40"/>
      <c r="I66" s="40"/>
      <c r="J66" s="40"/>
      <c r="K66" s="40"/>
    </row>
    <row r="67" spans="1:11" ht="12.75">
      <c r="A67" s="15" t="s">
        <v>108</v>
      </c>
      <c r="B67" s="81" t="s">
        <v>109</v>
      </c>
      <c r="C67" s="74"/>
      <c r="D67" s="74"/>
      <c r="E67" s="75"/>
      <c r="F67" s="39" t="s">
        <v>21</v>
      </c>
      <c r="G67" s="39"/>
      <c r="H67" s="40"/>
      <c r="I67" s="40"/>
      <c r="J67" s="40"/>
      <c r="K67" s="40"/>
    </row>
    <row r="68" spans="1:11" ht="12.75">
      <c r="A68" s="27" t="s">
        <v>110</v>
      </c>
      <c r="B68" s="28"/>
      <c r="C68" s="28"/>
      <c r="D68" s="28"/>
      <c r="E68" s="28"/>
      <c r="F68" s="28"/>
      <c r="G68" s="28"/>
      <c r="H68" s="28"/>
      <c r="I68" s="28"/>
      <c r="J68" s="54"/>
      <c r="K68" s="55"/>
    </row>
    <row r="69" spans="1:11" ht="12.75">
      <c r="A69" s="23" t="s">
        <v>111</v>
      </c>
      <c r="B69" s="67" t="s">
        <v>112</v>
      </c>
      <c r="C69" s="47"/>
      <c r="D69" s="47"/>
      <c r="E69" s="48"/>
      <c r="F69" s="69" t="s">
        <v>16</v>
      </c>
      <c r="G69" s="31"/>
      <c r="H69" s="80">
        <v>37488</v>
      </c>
      <c r="I69" s="57"/>
      <c r="J69" s="32">
        <f>H69/J10/12</f>
        <v>0.4410373695876216</v>
      </c>
      <c r="K69" s="57"/>
    </row>
    <row r="70" spans="1:11" ht="12.75">
      <c r="A70" s="3"/>
      <c r="B70" s="72" t="s">
        <v>113</v>
      </c>
      <c r="C70" s="42"/>
      <c r="D70" s="42"/>
      <c r="E70" s="43"/>
      <c r="F70" s="66" t="s">
        <v>114</v>
      </c>
      <c r="G70" s="45"/>
      <c r="H70" s="8"/>
      <c r="I70" s="10"/>
      <c r="J70" s="44"/>
      <c r="K70" s="45"/>
    </row>
    <row r="71" spans="1:11" ht="12.75">
      <c r="A71" s="23" t="s">
        <v>115</v>
      </c>
      <c r="B71" s="67" t="s">
        <v>116</v>
      </c>
      <c r="C71" s="47"/>
      <c r="D71" s="47"/>
      <c r="E71" s="48"/>
      <c r="F71" s="69" t="s">
        <v>123</v>
      </c>
      <c r="G71" s="31"/>
      <c r="H71" s="32">
        <v>96000</v>
      </c>
      <c r="I71" s="57"/>
      <c r="J71" s="32">
        <f>H71/J10/12</f>
        <v>1.1294170796097864</v>
      </c>
      <c r="K71" s="57"/>
    </row>
    <row r="72" spans="1:11" ht="12.75">
      <c r="A72" s="18"/>
      <c r="B72" s="70" t="s">
        <v>117</v>
      </c>
      <c r="C72" s="34"/>
      <c r="D72" s="34"/>
      <c r="E72" s="49"/>
      <c r="F72" s="65" t="s">
        <v>124</v>
      </c>
      <c r="G72" s="51"/>
      <c r="H72" s="5"/>
      <c r="I72" s="7"/>
      <c r="J72" s="50"/>
      <c r="K72" s="51"/>
    </row>
    <row r="73" spans="1:11" ht="12.75">
      <c r="A73" s="18"/>
      <c r="B73" s="70" t="s">
        <v>118</v>
      </c>
      <c r="C73" s="34"/>
      <c r="D73" s="34"/>
      <c r="E73" s="49"/>
      <c r="F73" s="65" t="s">
        <v>125</v>
      </c>
      <c r="G73" s="51"/>
      <c r="H73" s="5"/>
      <c r="I73" s="7"/>
      <c r="J73" s="50"/>
      <c r="K73" s="51"/>
    </row>
    <row r="74" spans="1:11" ht="12.75">
      <c r="A74" s="18"/>
      <c r="B74" s="70" t="s">
        <v>119</v>
      </c>
      <c r="C74" s="34"/>
      <c r="D74" s="34"/>
      <c r="E74" s="49"/>
      <c r="F74" s="50"/>
      <c r="G74" s="51"/>
      <c r="H74" s="5"/>
      <c r="I74" s="7"/>
      <c r="J74" s="50"/>
      <c r="K74" s="51"/>
    </row>
    <row r="75" spans="1:11" ht="12.75">
      <c r="A75" s="18"/>
      <c r="B75" s="70" t="s">
        <v>120</v>
      </c>
      <c r="C75" s="34"/>
      <c r="D75" s="34"/>
      <c r="E75" s="49"/>
      <c r="F75" s="50"/>
      <c r="G75" s="51"/>
      <c r="H75" s="5"/>
      <c r="I75" s="7"/>
      <c r="J75" s="50"/>
      <c r="K75" s="51"/>
    </row>
    <row r="76" spans="1:11" ht="12.75">
      <c r="A76" s="17"/>
      <c r="B76" s="72" t="s">
        <v>121</v>
      </c>
      <c r="C76" s="42"/>
      <c r="D76" s="42"/>
      <c r="E76" s="43"/>
      <c r="F76" s="44"/>
      <c r="G76" s="45"/>
      <c r="H76" s="8"/>
      <c r="I76" s="10"/>
      <c r="J76" s="50"/>
      <c r="K76" s="51"/>
    </row>
    <row r="77" spans="1:11" ht="12.75">
      <c r="A77" s="24" t="s">
        <v>126</v>
      </c>
      <c r="B77" s="73" t="s">
        <v>127</v>
      </c>
      <c r="C77" s="74"/>
      <c r="D77" s="74"/>
      <c r="E77" s="75"/>
      <c r="F77" s="76" t="s">
        <v>122</v>
      </c>
      <c r="G77" s="77"/>
      <c r="H77" s="78">
        <v>4320</v>
      </c>
      <c r="I77" s="79"/>
      <c r="J77" s="78">
        <f>H77/J10/12</f>
        <v>0.050823768582440386</v>
      </c>
      <c r="K77" s="79"/>
    </row>
    <row r="78" spans="1:11" ht="12.75">
      <c r="A78" s="23" t="s">
        <v>128</v>
      </c>
      <c r="B78" s="67" t="s">
        <v>129</v>
      </c>
      <c r="C78" s="47"/>
      <c r="D78" s="47"/>
      <c r="E78" s="48"/>
      <c r="F78" s="69" t="s">
        <v>122</v>
      </c>
      <c r="G78" s="71"/>
      <c r="H78" s="32">
        <v>355656</v>
      </c>
      <c r="I78" s="57"/>
      <c r="J78" s="32">
        <f>H78/J10/12</f>
        <v>4.184207925684356</v>
      </c>
      <c r="K78" s="57"/>
    </row>
    <row r="79" spans="1:11" ht="12.75">
      <c r="A79" s="18"/>
      <c r="B79" s="70" t="s">
        <v>130</v>
      </c>
      <c r="C79" s="34"/>
      <c r="D79" s="34"/>
      <c r="E79" s="49"/>
      <c r="F79" s="65" t="s">
        <v>123</v>
      </c>
      <c r="G79" s="51"/>
      <c r="H79" s="5"/>
      <c r="I79" s="7"/>
      <c r="J79" s="50"/>
      <c r="K79" s="51"/>
    </row>
    <row r="80" spans="1:11" ht="12.75">
      <c r="A80" s="18"/>
      <c r="B80" s="70" t="s">
        <v>131</v>
      </c>
      <c r="C80" s="34"/>
      <c r="D80" s="34"/>
      <c r="E80" s="49"/>
      <c r="F80" s="65" t="s">
        <v>124</v>
      </c>
      <c r="G80" s="51"/>
      <c r="H80" s="5"/>
      <c r="I80" s="7"/>
      <c r="J80" s="50"/>
      <c r="K80" s="51"/>
    </row>
    <row r="81" spans="1:11" ht="12.75">
      <c r="A81" s="17"/>
      <c r="B81" s="72" t="s">
        <v>132</v>
      </c>
      <c r="C81" s="42"/>
      <c r="D81" s="42"/>
      <c r="E81" s="43"/>
      <c r="F81" s="66" t="s">
        <v>125</v>
      </c>
      <c r="G81" s="45"/>
      <c r="H81" s="8"/>
      <c r="I81" s="10"/>
      <c r="J81" s="50"/>
      <c r="K81" s="51"/>
    </row>
    <row r="82" spans="1:11" ht="12.75">
      <c r="A82" s="23" t="s">
        <v>133</v>
      </c>
      <c r="B82" s="67" t="s">
        <v>134</v>
      </c>
      <c r="C82" s="47"/>
      <c r="D82" s="47"/>
      <c r="E82" s="48"/>
      <c r="F82" s="69" t="s">
        <v>135</v>
      </c>
      <c r="G82" s="31"/>
      <c r="H82" s="32">
        <v>19200</v>
      </c>
      <c r="I82" s="57"/>
      <c r="J82" s="32">
        <f>H82/J10/12</f>
        <v>0.22588341592195726</v>
      </c>
      <c r="K82" s="57"/>
    </row>
    <row r="83" spans="1:11" ht="12.75">
      <c r="A83" s="18"/>
      <c r="B83" s="5"/>
      <c r="C83" s="6"/>
      <c r="D83" s="6"/>
      <c r="E83" s="7"/>
      <c r="F83" s="65" t="s">
        <v>123</v>
      </c>
      <c r="G83" s="51"/>
      <c r="H83" s="5"/>
      <c r="I83" s="7"/>
      <c r="J83" s="50"/>
      <c r="K83" s="51"/>
    </row>
    <row r="84" spans="1:11" ht="12.75">
      <c r="A84" s="18"/>
      <c r="B84" s="5"/>
      <c r="C84" s="6"/>
      <c r="D84" s="6"/>
      <c r="E84" s="7"/>
      <c r="F84" s="65" t="s">
        <v>124</v>
      </c>
      <c r="G84" s="51"/>
      <c r="H84" s="5"/>
      <c r="I84" s="7"/>
      <c r="J84" s="50"/>
      <c r="K84" s="51"/>
    </row>
    <row r="85" spans="1:11" ht="12.75">
      <c r="A85" s="17"/>
      <c r="B85" s="8"/>
      <c r="C85" s="9"/>
      <c r="D85" s="9"/>
      <c r="E85" s="10"/>
      <c r="F85" s="66" t="s">
        <v>125</v>
      </c>
      <c r="G85" s="45"/>
      <c r="H85" s="8"/>
      <c r="I85" s="10"/>
      <c r="J85" s="50"/>
      <c r="K85" s="51"/>
    </row>
    <row r="86" spans="1:11" ht="12.75">
      <c r="A86" s="23" t="s">
        <v>136</v>
      </c>
      <c r="B86" s="67" t="s">
        <v>137</v>
      </c>
      <c r="C86" s="47"/>
      <c r="D86" s="47"/>
      <c r="E86" s="48"/>
      <c r="F86" s="68" t="s">
        <v>135</v>
      </c>
      <c r="G86" s="58"/>
      <c r="H86" s="32">
        <v>3500</v>
      </c>
      <c r="I86" s="57"/>
      <c r="J86" s="32">
        <f>H86/J10/12</f>
        <v>0.04117666436077346</v>
      </c>
      <c r="K86" s="57"/>
    </row>
    <row r="87" spans="1:11" ht="12.75">
      <c r="A87" s="18"/>
      <c r="B87" s="5"/>
      <c r="C87" s="6"/>
      <c r="D87" s="6"/>
      <c r="E87" s="7"/>
      <c r="F87" s="59" t="s">
        <v>123</v>
      </c>
      <c r="G87" s="36"/>
      <c r="H87" s="5"/>
      <c r="I87" s="7"/>
      <c r="J87" s="50"/>
      <c r="K87" s="51"/>
    </row>
    <row r="88" spans="1:11" ht="12.75">
      <c r="A88" s="18"/>
      <c r="B88" s="5"/>
      <c r="C88" s="6"/>
      <c r="D88" s="6"/>
      <c r="E88" s="7"/>
      <c r="F88" s="59" t="s">
        <v>124</v>
      </c>
      <c r="G88" s="36"/>
      <c r="H88" s="5"/>
      <c r="I88" s="7"/>
      <c r="J88" s="50"/>
      <c r="K88" s="51"/>
    </row>
    <row r="89" spans="1:11" ht="12.75">
      <c r="A89" s="17"/>
      <c r="B89" s="8"/>
      <c r="C89" s="9"/>
      <c r="D89" s="9"/>
      <c r="E89" s="10"/>
      <c r="F89" s="60" t="s">
        <v>125</v>
      </c>
      <c r="G89" s="61"/>
      <c r="H89" s="8"/>
      <c r="I89" s="10"/>
      <c r="J89" s="50"/>
      <c r="K89" s="51"/>
    </row>
    <row r="90" spans="1:11" ht="12.75">
      <c r="A90" s="24" t="s">
        <v>138</v>
      </c>
      <c r="B90" s="62" t="s">
        <v>139</v>
      </c>
      <c r="C90" s="38"/>
      <c r="D90" s="38"/>
      <c r="E90" s="38"/>
      <c r="F90" s="63" t="s">
        <v>135</v>
      </c>
      <c r="G90" s="39"/>
      <c r="H90" s="64">
        <v>9000</v>
      </c>
      <c r="I90" s="40"/>
      <c r="J90" s="40">
        <f>H90/J10/12</f>
        <v>0.10588285121341746</v>
      </c>
      <c r="K90" s="40"/>
    </row>
    <row r="91" spans="1:11" ht="12.75">
      <c r="A91" s="27" t="s">
        <v>313</v>
      </c>
      <c r="B91" s="28"/>
      <c r="C91" s="28"/>
      <c r="D91" s="28"/>
      <c r="E91" s="28"/>
      <c r="F91" s="28"/>
      <c r="G91" s="28"/>
      <c r="H91" s="26"/>
      <c r="I91" s="29"/>
      <c r="J91" s="54"/>
      <c r="K91" s="55"/>
    </row>
    <row r="92" spans="1:11" ht="12.75">
      <c r="A92" s="16" t="s">
        <v>154</v>
      </c>
      <c r="B92" s="46" t="s">
        <v>158</v>
      </c>
      <c r="C92" s="47"/>
      <c r="D92" s="47"/>
      <c r="E92" s="48"/>
      <c r="F92" s="30"/>
      <c r="G92" s="31"/>
      <c r="H92" s="30"/>
      <c r="I92" s="58"/>
      <c r="J92" s="30"/>
      <c r="K92" s="31"/>
    </row>
    <row r="93" spans="1:11" ht="12.75">
      <c r="A93" s="18"/>
      <c r="B93" s="33" t="s">
        <v>157</v>
      </c>
      <c r="C93" s="34"/>
      <c r="D93" s="34"/>
      <c r="E93" s="49"/>
      <c r="F93" s="50"/>
      <c r="G93" s="51"/>
      <c r="H93" s="50"/>
      <c r="I93" s="36"/>
      <c r="J93" s="50"/>
      <c r="K93" s="51"/>
    </row>
    <row r="94" spans="1:11" ht="12.75">
      <c r="A94" s="17"/>
      <c r="B94" s="41" t="s">
        <v>224</v>
      </c>
      <c r="C94" s="42"/>
      <c r="D94" s="42"/>
      <c r="E94" s="43"/>
      <c r="F94" s="44"/>
      <c r="G94" s="45"/>
      <c r="H94" s="52">
        <v>86700</v>
      </c>
      <c r="I94" s="87"/>
      <c r="J94" s="52">
        <f>H94/J10/12</f>
        <v>1.0200048000225883</v>
      </c>
      <c r="K94" s="53"/>
    </row>
    <row r="95" spans="1:11" ht="12.75">
      <c r="A95" s="16" t="s">
        <v>140</v>
      </c>
      <c r="B95" s="46" t="s">
        <v>141</v>
      </c>
      <c r="C95" s="47"/>
      <c r="D95" s="47"/>
      <c r="E95" s="47"/>
      <c r="F95" s="30" t="s">
        <v>160</v>
      </c>
      <c r="G95" s="31"/>
      <c r="H95" s="30"/>
      <c r="I95" s="31"/>
      <c r="J95" s="30"/>
      <c r="K95" s="31"/>
    </row>
    <row r="96" spans="1:11" ht="12.75">
      <c r="A96" s="18"/>
      <c r="B96" s="33" t="s">
        <v>142</v>
      </c>
      <c r="C96" s="34"/>
      <c r="D96" s="34"/>
      <c r="E96" s="34"/>
      <c r="F96" s="50" t="s">
        <v>144</v>
      </c>
      <c r="G96" s="51"/>
      <c r="H96" s="50"/>
      <c r="I96" s="51"/>
      <c r="J96" s="50"/>
      <c r="K96" s="51"/>
    </row>
    <row r="97" spans="1:11" ht="12.75">
      <c r="A97" s="18"/>
      <c r="B97" s="33" t="s">
        <v>143</v>
      </c>
      <c r="C97" s="34"/>
      <c r="D97" s="34"/>
      <c r="E97" s="34"/>
      <c r="F97" s="50" t="s">
        <v>145</v>
      </c>
      <c r="G97" s="51"/>
      <c r="H97" s="50"/>
      <c r="I97" s="51"/>
      <c r="J97" s="50"/>
      <c r="K97" s="51"/>
    </row>
    <row r="98" spans="1:11" ht="12.75">
      <c r="A98" s="17"/>
      <c r="B98" s="41" t="s">
        <v>146</v>
      </c>
      <c r="C98" s="42"/>
      <c r="D98" s="42"/>
      <c r="E98" s="42"/>
      <c r="F98" s="50" t="s">
        <v>159</v>
      </c>
      <c r="G98" s="51"/>
      <c r="H98" s="50"/>
      <c r="I98" s="51"/>
      <c r="J98" s="50"/>
      <c r="K98" s="51"/>
    </row>
    <row r="99" spans="1:11" ht="12.75">
      <c r="A99" s="16" t="s">
        <v>155</v>
      </c>
      <c r="B99" s="46" t="s">
        <v>147</v>
      </c>
      <c r="C99" s="47"/>
      <c r="D99" s="47"/>
      <c r="E99" s="47"/>
      <c r="F99" s="50" t="s">
        <v>161</v>
      </c>
      <c r="G99" s="51"/>
      <c r="H99" s="50"/>
      <c r="I99" s="51"/>
      <c r="J99" s="50"/>
      <c r="K99" s="51"/>
    </row>
    <row r="100" spans="1:11" ht="12.75">
      <c r="A100" s="18"/>
      <c r="B100" s="33" t="s">
        <v>148</v>
      </c>
      <c r="C100" s="34"/>
      <c r="D100" s="34"/>
      <c r="E100" s="34"/>
      <c r="F100" s="50" t="s">
        <v>162</v>
      </c>
      <c r="G100" s="51"/>
      <c r="H100" s="50"/>
      <c r="I100" s="51"/>
      <c r="J100" s="50"/>
      <c r="K100" s="51"/>
    </row>
    <row r="101" spans="1:11" ht="12.75">
      <c r="A101" s="18"/>
      <c r="B101" s="33" t="s">
        <v>149</v>
      </c>
      <c r="C101" s="34"/>
      <c r="D101" s="34"/>
      <c r="E101" s="34"/>
      <c r="F101" s="50" t="s">
        <v>54</v>
      </c>
      <c r="G101" s="51"/>
      <c r="H101" s="50"/>
      <c r="I101" s="51"/>
      <c r="J101" s="50"/>
      <c r="K101" s="51"/>
    </row>
    <row r="102" spans="1:11" ht="12.75">
      <c r="A102" s="17"/>
      <c r="B102" s="41" t="s">
        <v>150</v>
      </c>
      <c r="C102" s="42"/>
      <c r="D102" s="42"/>
      <c r="E102" s="42"/>
      <c r="F102" s="50" t="s">
        <v>163</v>
      </c>
      <c r="G102" s="51"/>
      <c r="H102" s="50"/>
      <c r="I102" s="51"/>
      <c r="J102" s="50"/>
      <c r="K102" s="51"/>
    </row>
    <row r="103" spans="1:11" ht="12.75">
      <c r="A103" s="16" t="s">
        <v>156</v>
      </c>
      <c r="B103" s="46" t="s">
        <v>151</v>
      </c>
      <c r="C103" s="47"/>
      <c r="D103" s="47"/>
      <c r="E103" s="47"/>
      <c r="F103" s="50" t="s">
        <v>164</v>
      </c>
      <c r="G103" s="51"/>
      <c r="H103" s="50"/>
      <c r="I103" s="51"/>
      <c r="J103" s="50"/>
      <c r="K103" s="51"/>
    </row>
    <row r="104" spans="1:11" ht="12.75">
      <c r="A104" s="18"/>
      <c r="B104" s="33" t="s">
        <v>152</v>
      </c>
      <c r="C104" s="34"/>
      <c r="D104" s="34"/>
      <c r="E104" s="34"/>
      <c r="F104" s="50" t="s">
        <v>165</v>
      </c>
      <c r="G104" s="51"/>
      <c r="H104" s="50"/>
      <c r="I104" s="51"/>
      <c r="J104" s="50"/>
      <c r="K104" s="51"/>
    </row>
    <row r="105" spans="1:11" ht="12.75">
      <c r="A105" s="17"/>
      <c r="B105" s="41" t="s">
        <v>153</v>
      </c>
      <c r="C105" s="42"/>
      <c r="D105" s="42"/>
      <c r="E105" s="42"/>
      <c r="F105" s="50" t="s">
        <v>166</v>
      </c>
      <c r="G105" s="51"/>
      <c r="H105" s="5"/>
      <c r="I105" s="7"/>
      <c r="J105" s="50"/>
      <c r="K105" s="51"/>
    </row>
    <row r="106" spans="1:11" ht="12.75">
      <c r="A106" s="16" t="s">
        <v>175</v>
      </c>
      <c r="B106" s="46" t="s">
        <v>171</v>
      </c>
      <c r="C106" s="47"/>
      <c r="D106" s="47"/>
      <c r="E106" s="48"/>
      <c r="F106" s="50" t="s">
        <v>167</v>
      </c>
      <c r="G106" s="51"/>
      <c r="H106" s="5"/>
      <c r="I106" s="7"/>
      <c r="J106" s="50"/>
      <c r="K106" s="51"/>
    </row>
    <row r="107" spans="1:11" ht="12.75">
      <c r="A107" s="18"/>
      <c r="B107" s="33" t="s">
        <v>172</v>
      </c>
      <c r="C107" s="34"/>
      <c r="D107" s="34"/>
      <c r="E107" s="49"/>
      <c r="F107" s="50" t="s">
        <v>168</v>
      </c>
      <c r="G107" s="51"/>
      <c r="H107" s="5"/>
      <c r="I107" s="7"/>
      <c r="J107" s="50"/>
      <c r="K107" s="51"/>
    </row>
    <row r="108" spans="1:11" ht="12.75">
      <c r="A108" s="18"/>
      <c r="B108" s="33" t="s">
        <v>173</v>
      </c>
      <c r="C108" s="34"/>
      <c r="D108" s="34"/>
      <c r="E108" s="49"/>
      <c r="F108" s="50" t="s">
        <v>169</v>
      </c>
      <c r="G108" s="51"/>
      <c r="H108" s="5"/>
      <c r="I108" s="7"/>
      <c r="J108" s="50"/>
      <c r="K108" s="51"/>
    </row>
    <row r="109" spans="1:11" ht="12.75">
      <c r="A109" s="17"/>
      <c r="B109" s="41" t="s">
        <v>174</v>
      </c>
      <c r="C109" s="42"/>
      <c r="D109" s="42"/>
      <c r="E109" s="43"/>
      <c r="F109" s="44" t="s">
        <v>170</v>
      </c>
      <c r="G109" s="45"/>
      <c r="H109" s="8"/>
      <c r="I109" s="10"/>
      <c r="J109" s="50"/>
      <c r="K109" s="51"/>
    </row>
    <row r="110" spans="1:11" ht="12.75">
      <c r="A110" s="16" t="s">
        <v>176</v>
      </c>
      <c r="B110" s="46" t="s">
        <v>177</v>
      </c>
      <c r="C110" s="47"/>
      <c r="D110" s="47"/>
      <c r="E110" s="48"/>
      <c r="F110" s="30" t="s">
        <v>160</v>
      </c>
      <c r="G110" s="31"/>
      <c r="H110" s="19"/>
      <c r="I110" s="21"/>
      <c r="J110" s="50"/>
      <c r="K110" s="51"/>
    </row>
    <row r="111" spans="1:11" ht="12.75">
      <c r="A111" s="18"/>
      <c r="B111" s="33" t="s">
        <v>178</v>
      </c>
      <c r="C111" s="34"/>
      <c r="D111" s="34"/>
      <c r="E111" s="49"/>
      <c r="F111" s="50" t="s">
        <v>190</v>
      </c>
      <c r="G111" s="51"/>
      <c r="H111" s="5"/>
      <c r="I111" s="7"/>
      <c r="J111" s="50"/>
      <c r="K111" s="51"/>
    </row>
    <row r="112" spans="1:11" ht="12.75">
      <c r="A112" s="18"/>
      <c r="B112" s="33" t="s">
        <v>179</v>
      </c>
      <c r="C112" s="34"/>
      <c r="D112" s="34"/>
      <c r="E112" s="49"/>
      <c r="F112" s="50" t="s">
        <v>191</v>
      </c>
      <c r="G112" s="51"/>
      <c r="H112" s="5"/>
      <c r="I112" s="7"/>
      <c r="J112" s="50"/>
      <c r="K112" s="51"/>
    </row>
    <row r="113" spans="1:11" ht="12.75">
      <c r="A113" s="18"/>
      <c r="B113" s="33" t="s">
        <v>180</v>
      </c>
      <c r="C113" s="34"/>
      <c r="D113" s="34"/>
      <c r="E113" s="49"/>
      <c r="F113" s="50" t="s">
        <v>192</v>
      </c>
      <c r="G113" s="51"/>
      <c r="H113" s="5"/>
      <c r="I113" s="7"/>
      <c r="J113" s="50"/>
      <c r="K113" s="51"/>
    </row>
    <row r="114" spans="1:11" ht="12.75">
      <c r="A114" s="18"/>
      <c r="B114" s="33" t="s">
        <v>181</v>
      </c>
      <c r="C114" s="34"/>
      <c r="D114" s="34"/>
      <c r="E114" s="49"/>
      <c r="F114" s="50" t="s">
        <v>193</v>
      </c>
      <c r="G114" s="51"/>
      <c r="H114" s="5"/>
      <c r="I114" s="7"/>
      <c r="J114" s="50"/>
      <c r="K114" s="51"/>
    </row>
    <row r="115" spans="1:11" ht="12.75">
      <c r="A115" s="18"/>
      <c r="B115" s="33" t="s">
        <v>182</v>
      </c>
      <c r="C115" s="34"/>
      <c r="D115" s="34"/>
      <c r="E115" s="49"/>
      <c r="F115" s="50" t="s">
        <v>194</v>
      </c>
      <c r="G115" s="51"/>
      <c r="H115" s="5"/>
      <c r="I115" s="7"/>
      <c r="J115" s="50"/>
      <c r="K115" s="51"/>
    </row>
    <row r="116" spans="1:11" ht="12.75">
      <c r="A116" s="18"/>
      <c r="B116" s="33" t="s">
        <v>183</v>
      </c>
      <c r="C116" s="34"/>
      <c r="D116" s="34"/>
      <c r="E116" s="49"/>
      <c r="F116" s="50" t="s">
        <v>195</v>
      </c>
      <c r="G116" s="51"/>
      <c r="H116" s="5"/>
      <c r="I116" s="7"/>
      <c r="J116" s="50"/>
      <c r="K116" s="51"/>
    </row>
    <row r="117" spans="1:11" ht="12.75">
      <c r="A117" s="18"/>
      <c r="B117" s="33" t="s">
        <v>184</v>
      </c>
      <c r="C117" s="34"/>
      <c r="D117" s="34"/>
      <c r="E117" s="49"/>
      <c r="F117" s="50" t="s">
        <v>196</v>
      </c>
      <c r="G117" s="51"/>
      <c r="H117" s="5"/>
      <c r="I117" s="7"/>
      <c r="J117" s="50"/>
      <c r="K117" s="51"/>
    </row>
    <row r="118" spans="1:11" ht="12.75">
      <c r="A118" s="18"/>
      <c r="B118" s="33" t="s">
        <v>185</v>
      </c>
      <c r="C118" s="34"/>
      <c r="D118" s="34"/>
      <c r="E118" s="49"/>
      <c r="F118" s="50"/>
      <c r="G118" s="51"/>
      <c r="H118" s="5"/>
      <c r="I118" s="7"/>
      <c r="J118" s="50"/>
      <c r="K118" s="51"/>
    </row>
    <row r="119" spans="1:11" ht="12.75">
      <c r="A119" s="17"/>
      <c r="B119" s="41" t="s">
        <v>186</v>
      </c>
      <c r="C119" s="42"/>
      <c r="D119" s="42"/>
      <c r="E119" s="43"/>
      <c r="F119" s="44"/>
      <c r="G119" s="45"/>
      <c r="H119" s="8"/>
      <c r="I119" s="10"/>
      <c r="J119" s="50"/>
      <c r="K119" s="51"/>
    </row>
    <row r="120" spans="1:11" ht="12.75">
      <c r="A120" s="15"/>
      <c r="B120" s="38" t="s">
        <v>187</v>
      </c>
      <c r="C120" s="38"/>
      <c r="D120" s="38"/>
      <c r="E120" s="38"/>
      <c r="F120" s="39"/>
      <c r="G120" s="39"/>
      <c r="H120" s="39"/>
      <c r="I120" s="39"/>
      <c r="J120" s="39"/>
      <c r="K120" s="39"/>
    </row>
    <row r="121" spans="1:11" ht="12.75">
      <c r="A121" s="16" t="s">
        <v>188</v>
      </c>
      <c r="B121" s="46" t="s">
        <v>189</v>
      </c>
      <c r="C121" s="47"/>
      <c r="D121" s="47"/>
      <c r="E121" s="48"/>
      <c r="F121" s="30" t="s">
        <v>160</v>
      </c>
      <c r="G121" s="58"/>
      <c r="H121" s="19"/>
      <c r="I121" s="20"/>
      <c r="J121" s="30"/>
      <c r="K121" s="31"/>
    </row>
    <row r="122" spans="1:11" ht="12.75">
      <c r="A122" s="2"/>
      <c r="B122" s="33" t="s">
        <v>199</v>
      </c>
      <c r="C122" s="34"/>
      <c r="D122" s="34"/>
      <c r="E122" s="49"/>
      <c r="F122" s="50" t="s">
        <v>144</v>
      </c>
      <c r="G122" s="36"/>
      <c r="H122" s="5"/>
      <c r="I122" s="6"/>
      <c r="J122" s="50"/>
      <c r="K122" s="51"/>
    </row>
    <row r="123" spans="1:11" ht="12.75">
      <c r="A123" s="2"/>
      <c r="B123" s="33" t="s">
        <v>197</v>
      </c>
      <c r="C123" s="34"/>
      <c r="D123" s="34"/>
      <c r="E123" s="49"/>
      <c r="F123" s="50" t="s">
        <v>145</v>
      </c>
      <c r="G123" s="36"/>
      <c r="H123" s="5"/>
      <c r="I123" s="6"/>
      <c r="J123" s="50"/>
      <c r="K123" s="51"/>
    </row>
    <row r="124" spans="1:11" ht="12.75">
      <c r="A124" s="3"/>
      <c r="B124" s="41" t="s">
        <v>198</v>
      </c>
      <c r="C124" s="42"/>
      <c r="D124" s="42"/>
      <c r="E124" s="43"/>
      <c r="F124" s="50" t="s">
        <v>159</v>
      </c>
      <c r="G124" s="36"/>
      <c r="H124" s="5"/>
      <c r="I124" s="6"/>
      <c r="J124" s="50"/>
      <c r="K124" s="51"/>
    </row>
    <row r="125" spans="1:11" ht="12.75">
      <c r="A125" s="1" t="s">
        <v>200</v>
      </c>
      <c r="B125" s="46" t="s">
        <v>201</v>
      </c>
      <c r="C125" s="47"/>
      <c r="D125" s="47"/>
      <c r="E125" s="48"/>
      <c r="F125" s="50" t="s">
        <v>161</v>
      </c>
      <c r="G125" s="36"/>
      <c r="H125" s="5"/>
      <c r="I125" s="6"/>
      <c r="J125" s="50"/>
      <c r="K125" s="51"/>
    </row>
    <row r="126" spans="1:11" ht="12.75">
      <c r="A126" s="2"/>
      <c r="B126" s="33" t="s">
        <v>202</v>
      </c>
      <c r="C126" s="34"/>
      <c r="D126" s="34"/>
      <c r="E126" s="49"/>
      <c r="F126" s="50" t="s">
        <v>162</v>
      </c>
      <c r="G126" s="36"/>
      <c r="H126" s="5"/>
      <c r="I126" s="6"/>
      <c r="J126" s="50"/>
      <c r="K126" s="51"/>
    </row>
    <row r="127" spans="1:11" ht="12.75">
      <c r="A127" s="2"/>
      <c r="B127" s="33" t="s">
        <v>203</v>
      </c>
      <c r="C127" s="34"/>
      <c r="D127" s="34"/>
      <c r="E127" s="49"/>
      <c r="F127" s="50" t="s">
        <v>54</v>
      </c>
      <c r="G127" s="36"/>
      <c r="H127" s="5"/>
      <c r="I127" s="6"/>
      <c r="J127" s="50"/>
      <c r="K127" s="51"/>
    </row>
    <row r="128" spans="1:11" ht="12.75">
      <c r="A128" s="3"/>
      <c r="B128" s="41" t="s">
        <v>204</v>
      </c>
      <c r="C128" s="42"/>
      <c r="D128" s="42"/>
      <c r="E128" s="43"/>
      <c r="F128" s="50" t="s">
        <v>163</v>
      </c>
      <c r="G128" s="36"/>
      <c r="H128" s="5"/>
      <c r="I128" s="6"/>
      <c r="J128" s="50"/>
      <c r="K128" s="51"/>
    </row>
    <row r="129" spans="1:11" ht="12.75">
      <c r="A129" s="1" t="s">
        <v>205</v>
      </c>
      <c r="B129" s="46" t="s">
        <v>206</v>
      </c>
      <c r="C129" s="47"/>
      <c r="D129" s="47"/>
      <c r="E129" s="48"/>
      <c r="F129" s="50" t="s">
        <v>164</v>
      </c>
      <c r="G129" s="36"/>
      <c r="H129" s="5"/>
      <c r="I129" s="6"/>
      <c r="J129" s="50"/>
      <c r="K129" s="51"/>
    </row>
    <row r="130" spans="1:11" ht="12.75">
      <c r="A130" s="2"/>
      <c r="B130" s="33" t="s">
        <v>207</v>
      </c>
      <c r="C130" s="34"/>
      <c r="D130" s="34"/>
      <c r="E130" s="49"/>
      <c r="F130" s="50" t="s">
        <v>165</v>
      </c>
      <c r="G130" s="36"/>
      <c r="H130" s="5"/>
      <c r="I130" s="6"/>
      <c r="J130" s="50"/>
      <c r="K130" s="51"/>
    </row>
    <row r="131" spans="1:11" ht="12.75">
      <c r="A131" s="2"/>
      <c r="B131" s="33" t="s">
        <v>208</v>
      </c>
      <c r="C131" s="34"/>
      <c r="D131" s="34"/>
      <c r="E131" s="49"/>
      <c r="F131" s="50" t="s">
        <v>166</v>
      </c>
      <c r="G131" s="36"/>
      <c r="H131" s="5"/>
      <c r="I131" s="6"/>
      <c r="J131" s="50"/>
      <c r="K131" s="51"/>
    </row>
    <row r="132" spans="1:11" ht="12.75">
      <c r="A132" s="3"/>
      <c r="B132" s="41" t="s">
        <v>209</v>
      </c>
      <c r="C132" s="42"/>
      <c r="D132" s="42"/>
      <c r="E132" s="43"/>
      <c r="F132" s="50" t="s">
        <v>167</v>
      </c>
      <c r="G132" s="36"/>
      <c r="H132" s="5"/>
      <c r="I132" s="6"/>
      <c r="J132" s="50"/>
      <c r="K132" s="51"/>
    </row>
    <row r="133" spans="1:11" ht="12.75">
      <c r="A133" s="1" t="s">
        <v>210</v>
      </c>
      <c r="B133" s="46" t="s">
        <v>211</v>
      </c>
      <c r="C133" s="47"/>
      <c r="D133" s="47"/>
      <c r="E133" s="48"/>
      <c r="F133" s="36" t="s">
        <v>168</v>
      </c>
      <c r="G133" s="36"/>
      <c r="H133" s="5"/>
      <c r="I133" s="6"/>
      <c r="J133" s="50"/>
      <c r="K133" s="51"/>
    </row>
    <row r="134" spans="1:11" ht="12.75">
      <c r="A134" s="2"/>
      <c r="B134" s="33" t="s">
        <v>212</v>
      </c>
      <c r="C134" s="34"/>
      <c r="D134" s="34"/>
      <c r="E134" s="49"/>
      <c r="F134" s="36" t="s">
        <v>169</v>
      </c>
      <c r="G134" s="36"/>
      <c r="H134" s="5"/>
      <c r="I134" s="6"/>
      <c r="J134" s="50"/>
      <c r="K134" s="51"/>
    </row>
    <row r="135" spans="1:11" ht="12.75">
      <c r="A135" s="2"/>
      <c r="B135" s="33" t="s">
        <v>213</v>
      </c>
      <c r="C135" s="34"/>
      <c r="D135" s="34"/>
      <c r="E135" s="49"/>
      <c r="F135" s="36" t="s">
        <v>170</v>
      </c>
      <c r="G135" s="36"/>
      <c r="H135" s="5"/>
      <c r="I135" s="6"/>
      <c r="J135" s="50"/>
      <c r="K135" s="51"/>
    </row>
    <row r="136" spans="1:11" ht="12.75">
      <c r="A136" s="3"/>
      <c r="B136" s="41" t="s">
        <v>214</v>
      </c>
      <c r="C136" s="42"/>
      <c r="D136" s="42"/>
      <c r="E136" s="43"/>
      <c r="F136" s="44"/>
      <c r="G136" s="45"/>
      <c r="H136" s="8"/>
      <c r="I136" s="9"/>
      <c r="J136" s="44"/>
      <c r="K136" s="45"/>
    </row>
    <row r="137" spans="1:11" ht="12.75">
      <c r="A137" s="1" t="s">
        <v>215</v>
      </c>
      <c r="B137" s="46" t="s">
        <v>216</v>
      </c>
      <c r="C137" s="47"/>
      <c r="D137" s="47"/>
      <c r="E137" s="48"/>
      <c r="F137" s="30" t="s">
        <v>160</v>
      </c>
      <c r="G137" s="31"/>
      <c r="H137" s="19"/>
      <c r="I137" s="20"/>
      <c r="J137" s="30"/>
      <c r="K137" s="31"/>
    </row>
    <row r="138" spans="1:11" ht="12.75">
      <c r="A138" s="2"/>
      <c r="B138" s="33" t="s">
        <v>217</v>
      </c>
      <c r="C138" s="34"/>
      <c r="D138" s="34"/>
      <c r="E138" s="49"/>
      <c r="F138" s="50" t="s">
        <v>190</v>
      </c>
      <c r="G138" s="51"/>
      <c r="H138" s="5"/>
      <c r="I138" s="6"/>
      <c r="J138" s="50"/>
      <c r="K138" s="51"/>
    </row>
    <row r="139" spans="1:11" ht="12.75">
      <c r="A139" s="2"/>
      <c r="B139" s="33" t="s">
        <v>218</v>
      </c>
      <c r="C139" s="34"/>
      <c r="D139" s="34"/>
      <c r="E139" s="49"/>
      <c r="F139" s="50" t="s">
        <v>191</v>
      </c>
      <c r="G139" s="51"/>
      <c r="H139" s="5"/>
      <c r="I139" s="6"/>
      <c r="J139" s="50"/>
      <c r="K139" s="51"/>
    </row>
    <row r="140" spans="1:11" ht="12.75">
      <c r="A140" s="2"/>
      <c r="B140" s="33" t="s">
        <v>219</v>
      </c>
      <c r="C140" s="34"/>
      <c r="D140" s="34"/>
      <c r="E140" s="49"/>
      <c r="F140" s="50" t="s">
        <v>192</v>
      </c>
      <c r="G140" s="51"/>
      <c r="H140" s="5"/>
      <c r="I140" s="6"/>
      <c r="J140" s="50"/>
      <c r="K140" s="51"/>
    </row>
    <row r="141" spans="1:11" ht="12.75">
      <c r="A141" s="2"/>
      <c r="B141" s="33"/>
      <c r="C141" s="34"/>
      <c r="D141" s="34"/>
      <c r="E141" s="49"/>
      <c r="F141" s="50" t="s">
        <v>193</v>
      </c>
      <c r="G141" s="51"/>
      <c r="H141" s="5"/>
      <c r="I141" s="6"/>
      <c r="J141" s="50"/>
      <c r="K141" s="51"/>
    </row>
    <row r="142" spans="1:11" ht="12.75">
      <c r="A142" s="2"/>
      <c r="B142" s="33"/>
      <c r="C142" s="34"/>
      <c r="D142" s="34"/>
      <c r="E142" s="49"/>
      <c r="F142" s="50" t="s">
        <v>220</v>
      </c>
      <c r="G142" s="51"/>
      <c r="H142" s="5"/>
      <c r="I142" s="6"/>
      <c r="J142" s="50"/>
      <c r="K142" s="51"/>
    </row>
    <row r="143" spans="1:11" ht="12.75">
      <c r="A143" s="2"/>
      <c r="B143" s="33"/>
      <c r="C143" s="34"/>
      <c r="D143" s="34"/>
      <c r="E143" s="49"/>
      <c r="F143" s="50" t="s">
        <v>221</v>
      </c>
      <c r="G143" s="51"/>
      <c r="H143" s="5"/>
      <c r="I143" s="6"/>
      <c r="J143" s="50"/>
      <c r="K143" s="51"/>
    </row>
    <row r="144" spans="1:11" ht="12.75">
      <c r="A144" s="2"/>
      <c r="B144" s="33"/>
      <c r="C144" s="34"/>
      <c r="D144" s="34"/>
      <c r="E144" s="49"/>
      <c r="F144" s="50" t="s">
        <v>222</v>
      </c>
      <c r="G144" s="51"/>
      <c r="H144" s="5"/>
      <c r="I144" s="6"/>
      <c r="J144" s="50"/>
      <c r="K144" s="51"/>
    </row>
    <row r="145" spans="1:11" ht="12.75">
      <c r="A145" s="3"/>
      <c r="B145" s="41"/>
      <c r="C145" s="42"/>
      <c r="D145" s="42"/>
      <c r="E145" s="43"/>
      <c r="F145" s="44" t="s">
        <v>223</v>
      </c>
      <c r="G145" s="45"/>
      <c r="H145" s="8"/>
      <c r="I145" s="9"/>
      <c r="J145" s="44"/>
      <c r="K145" s="45"/>
    </row>
    <row r="146" spans="1:11" ht="12.75">
      <c r="A146" s="27" t="s">
        <v>305</v>
      </c>
      <c r="B146" s="28"/>
      <c r="C146" s="28"/>
      <c r="D146" s="28"/>
      <c r="E146" s="28"/>
      <c r="F146" s="28"/>
      <c r="G146" s="28"/>
      <c r="H146" s="28"/>
      <c r="I146" s="28"/>
      <c r="J146" s="54"/>
      <c r="K146" s="55"/>
    </row>
    <row r="147" spans="1:11" ht="12.75">
      <c r="A147" s="16" t="s">
        <v>225</v>
      </c>
      <c r="B147" s="46" t="s">
        <v>243</v>
      </c>
      <c r="C147" s="47"/>
      <c r="D147" s="47"/>
      <c r="E147" s="48"/>
      <c r="F147" s="30"/>
      <c r="G147" s="31"/>
      <c r="H147" s="30"/>
      <c r="I147" s="31"/>
      <c r="J147" s="30"/>
      <c r="K147" s="31"/>
    </row>
    <row r="148" spans="1:11" ht="12.75">
      <c r="A148" s="18"/>
      <c r="B148" s="33" t="s">
        <v>226</v>
      </c>
      <c r="C148" s="34"/>
      <c r="D148" s="34"/>
      <c r="E148" s="49"/>
      <c r="F148" s="50"/>
      <c r="G148" s="51"/>
      <c r="H148" s="50"/>
      <c r="I148" s="51"/>
      <c r="J148" s="50"/>
      <c r="K148" s="51"/>
    </row>
    <row r="149" spans="1:11" ht="12.75">
      <c r="A149" s="17"/>
      <c r="B149" s="41" t="s">
        <v>242</v>
      </c>
      <c r="C149" s="42"/>
      <c r="D149" s="42"/>
      <c r="E149" s="43"/>
      <c r="F149" s="52"/>
      <c r="G149" s="53"/>
      <c r="H149" s="52">
        <v>142685</v>
      </c>
      <c r="I149" s="53"/>
      <c r="J149" s="52">
        <f>H149/J10/12</f>
        <v>1.6786549583762749</v>
      </c>
      <c r="K149" s="53"/>
    </row>
    <row r="150" spans="1:11" ht="12.75">
      <c r="A150" s="16" t="s">
        <v>227</v>
      </c>
      <c r="B150" s="46" t="s">
        <v>228</v>
      </c>
      <c r="C150" s="47"/>
      <c r="D150" s="47"/>
      <c r="E150" s="48"/>
      <c r="F150" s="30" t="s">
        <v>235</v>
      </c>
      <c r="G150" s="31"/>
      <c r="H150" s="32"/>
      <c r="I150" s="57"/>
      <c r="J150" s="30"/>
      <c r="K150" s="31"/>
    </row>
    <row r="151" spans="1:11" ht="12.75">
      <c r="A151" s="18"/>
      <c r="B151" s="33" t="s">
        <v>229</v>
      </c>
      <c r="C151" s="34"/>
      <c r="D151" s="34"/>
      <c r="E151" s="49"/>
      <c r="F151" s="50" t="s">
        <v>21</v>
      </c>
      <c r="G151" s="51"/>
      <c r="H151" s="50"/>
      <c r="I151" s="51"/>
      <c r="J151" s="50"/>
      <c r="K151" s="51"/>
    </row>
    <row r="152" spans="1:11" ht="12.75">
      <c r="A152" s="18"/>
      <c r="B152" s="33" t="s">
        <v>230</v>
      </c>
      <c r="C152" s="34"/>
      <c r="D152" s="34"/>
      <c r="E152" s="49"/>
      <c r="F152" s="50"/>
      <c r="G152" s="51"/>
      <c r="H152" s="50"/>
      <c r="I152" s="51"/>
      <c r="J152" s="50"/>
      <c r="K152" s="51"/>
    </row>
    <row r="153" spans="1:11" ht="12.75">
      <c r="A153" s="18"/>
      <c r="B153" s="33" t="s">
        <v>231</v>
      </c>
      <c r="C153" s="34"/>
      <c r="D153" s="34"/>
      <c r="E153" s="49"/>
      <c r="F153" s="50"/>
      <c r="G153" s="51"/>
      <c r="H153" s="50"/>
      <c r="I153" s="51"/>
      <c r="J153" s="50"/>
      <c r="K153" s="51"/>
    </row>
    <row r="154" spans="1:11" ht="12.75">
      <c r="A154" s="18"/>
      <c r="B154" s="33" t="s">
        <v>232</v>
      </c>
      <c r="C154" s="34"/>
      <c r="D154" s="34"/>
      <c r="E154" s="49"/>
      <c r="F154" s="50"/>
      <c r="G154" s="51"/>
      <c r="H154" s="50"/>
      <c r="I154" s="51"/>
      <c r="J154" s="50"/>
      <c r="K154" s="51"/>
    </row>
    <row r="155" spans="1:11" ht="12.75">
      <c r="A155" s="18"/>
      <c r="B155" s="33" t="s">
        <v>233</v>
      </c>
      <c r="C155" s="34"/>
      <c r="D155" s="34"/>
      <c r="E155" s="49"/>
      <c r="F155" s="50"/>
      <c r="G155" s="51"/>
      <c r="H155" s="50"/>
      <c r="I155" s="51"/>
      <c r="J155" s="50"/>
      <c r="K155" s="51"/>
    </row>
    <row r="156" spans="1:11" ht="12.75">
      <c r="A156" s="18"/>
      <c r="B156" s="33" t="s">
        <v>234</v>
      </c>
      <c r="C156" s="34"/>
      <c r="D156" s="34"/>
      <c r="E156" s="49"/>
      <c r="F156" s="50" t="s">
        <v>195</v>
      </c>
      <c r="G156" s="51"/>
      <c r="H156" s="50"/>
      <c r="I156" s="51"/>
      <c r="J156" s="50"/>
      <c r="K156" s="51"/>
    </row>
    <row r="157" spans="1:11" ht="12.75">
      <c r="A157" s="18"/>
      <c r="B157" s="33" t="s">
        <v>240</v>
      </c>
      <c r="C157" s="34"/>
      <c r="D157" s="34"/>
      <c r="E157" s="49"/>
      <c r="F157" s="50" t="s">
        <v>236</v>
      </c>
      <c r="G157" s="51"/>
      <c r="H157" s="50"/>
      <c r="I157" s="51"/>
      <c r="J157" s="50"/>
      <c r="K157" s="51"/>
    </row>
    <row r="158" spans="1:11" ht="12.75">
      <c r="A158" s="18"/>
      <c r="B158" s="33" t="s">
        <v>241</v>
      </c>
      <c r="C158" s="34"/>
      <c r="D158" s="34"/>
      <c r="E158" s="49"/>
      <c r="F158" s="50" t="s">
        <v>237</v>
      </c>
      <c r="G158" s="51"/>
      <c r="H158" s="50"/>
      <c r="I158" s="51"/>
      <c r="J158" s="50"/>
      <c r="K158" s="51"/>
    </row>
    <row r="159" spans="1:11" ht="12.75">
      <c r="A159" s="18"/>
      <c r="B159" s="33" t="s">
        <v>244</v>
      </c>
      <c r="C159" s="34"/>
      <c r="D159" s="34"/>
      <c r="E159" s="49"/>
      <c r="F159" s="50" t="s">
        <v>238</v>
      </c>
      <c r="G159" s="51"/>
      <c r="H159" s="50"/>
      <c r="I159" s="51"/>
      <c r="J159" s="50"/>
      <c r="K159" s="51"/>
    </row>
    <row r="160" spans="1:11" ht="12.75">
      <c r="A160" s="18"/>
      <c r="B160" s="33" t="s">
        <v>245</v>
      </c>
      <c r="C160" s="34"/>
      <c r="D160" s="34"/>
      <c r="E160" s="49"/>
      <c r="F160" s="50" t="s">
        <v>239</v>
      </c>
      <c r="G160" s="51"/>
      <c r="H160" s="50"/>
      <c r="I160" s="51"/>
      <c r="J160" s="50"/>
      <c r="K160" s="51"/>
    </row>
    <row r="161" spans="1:11" ht="12.75">
      <c r="A161" s="18"/>
      <c r="B161" s="33" t="s">
        <v>246</v>
      </c>
      <c r="C161" s="34"/>
      <c r="D161" s="34"/>
      <c r="E161" s="49"/>
      <c r="F161" s="50"/>
      <c r="G161" s="51"/>
      <c r="H161" s="50"/>
      <c r="I161" s="51"/>
      <c r="J161" s="50"/>
      <c r="K161" s="51"/>
    </row>
    <row r="162" spans="1:11" ht="12.75">
      <c r="A162" s="18"/>
      <c r="B162" s="33" t="s">
        <v>247</v>
      </c>
      <c r="C162" s="34"/>
      <c r="D162" s="34"/>
      <c r="E162" s="49"/>
      <c r="F162" s="50" t="s">
        <v>195</v>
      </c>
      <c r="G162" s="51"/>
      <c r="H162" s="50"/>
      <c r="I162" s="51"/>
      <c r="J162" s="50"/>
      <c r="K162" s="51"/>
    </row>
    <row r="163" spans="1:11" ht="12.75">
      <c r="A163" s="18"/>
      <c r="B163" s="33" t="s">
        <v>248</v>
      </c>
      <c r="C163" s="34"/>
      <c r="D163" s="34"/>
      <c r="E163" s="49"/>
      <c r="F163" s="50" t="s">
        <v>254</v>
      </c>
      <c r="G163" s="51"/>
      <c r="H163" s="50"/>
      <c r="I163" s="51"/>
      <c r="J163" s="50"/>
      <c r="K163" s="51"/>
    </row>
    <row r="164" spans="1:11" ht="12.75">
      <c r="A164" s="18"/>
      <c r="B164" s="33" t="s">
        <v>249</v>
      </c>
      <c r="C164" s="34"/>
      <c r="D164" s="34"/>
      <c r="E164" s="49"/>
      <c r="F164" s="50"/>
      <c r="G164" s="51"/>
      <c r="H164" s="50"/>
      <c r="I164" s="51"/>
      <c r="J164" s="50"/>
      <c r="K164" s="51"/>
    </row>
    <row r="165" spans="1:11" ht="12.75">
      <c r="A165" s="18"/>
      <c r="B165" s="33" t="s">
        <v>250</v>
      </c>
      <c r="C165" s="34"/>
      <c r="D165" s="34"/>
      <c r="E165" s="49"/>
      <c r="F165" s="50" t="s">
        <v>195</v>
      </c>
      <c r="G165" s="51"/>
      <c r="H165" s="50"/>
      <c r="I165" s="51"/>
      <c r="J165" s="50"/>
      <c r="K165" s="51"/>
    </row>
    <row r="166" spans="1:11" ht="12.75">
      <c r="A166" s="18"/>
      <c r="B166" s="33" t="s">
        <v>251</v>
      </c>
      <c r="C166" s="34"/>
      <c r="D166" s="34"/>
      <c r="E166" s="49"/>
      <c r="F166" s="50" t="s">
        <v>254</v>
      </c>
      <c r="G166" s="51"/>
      <c r="H166" s="50"/>
      <c r="I166" s="51"/>
      <c r="J166" s="50"/>
      <c r="K166" s="51"/>
    </row>
    <row r="167" spans="1:11" ht="12.75">
      <c r="A167" s="18"/>
      <c r="B167" s="33" t="s">
        <v>252</v>
      </c>
      <c r="C167" s="34"/>
      <c r="D167" s="34"/>
      <c r="E167" s="49"/>
      <c r="F167" s="50"/>
      <c r="G167" s="51"/>
      <c r="H167" s="50"/>
      <c r="I167" s="51"/>
      <c r="J167" s="50"/>
      <c r="K167" s="51"/>
    </row>
    <row r="168" spans="1:11" ht="12.75">
      <c r="A168" s="17"/>
      <c r="B168" s="41" t="s">
        <v>253</v>
      </c>
      <c r="C168" s="42"/>
      <c r="D168" s="42"/>
      <c r="E168" s="43"/>
      <c r="F168" s="44"/>
      <c r="G168" s="45"/>
      <c r="H168" s="44"/>
      <c r="I168" s="45"/>
      <c r="J168" s="44"/>
      <c r="K168" s="45"/>
    </row>
    <row r="169" spans="1:11" ht="12.75">
      <c r="A169" s="16" t="s">
        <v>264</v>
      </c>
      <c r="B169" s="46" t="s">
        <v>266</v>
      </c>
      <c r="C169" s="47"/>
      <c r="D169" s="47"/>
      <c r="E169" s="48"/>
      <c r="F169" s="30" t="s">
        <v>261</v>
      </c>
      <c r="G169" s="31"/>
      <c r="H169" s="30"/>
      <c r="I169" s="31"/>
      <c r="J169" s="30"/>
      <c r="K169" s="31"/>
    </row>
    <row r="170" spans="1:11" ht="12.75">
      <c r="A170" s="18"/>
      <c r="B170" s="33" t="s">
        <v>255</v>
      </c>
      <c r="C170" s="34"/>
      <c r="D170" s="34"/>
      <c r="E170" s="49"/>
      <c r="F170" s="50" t="s">
        <v>190</v>
      </c>
      <c r="G170" s="51"/>
      <c r="H170" s="50"/>
      <c r="I170" s="51"/>
      <c r="J170" s="50"/>
      <c r="K170" s="51"/>
    </row>
    <row r="171" spans="1:11" ht="12.75">
      <c r="A171" s="18"/>
      <c r="B171" s="33" t="s">
        <v>256</v>
      </c>
      <c r="C171" s="34"/>
      <c r="D171" s="34"/>
      <c r="E171" s="49"/>
      <c r="F171" s="50" t="s">
        <v>145</v>
      </c>
      <c r="G171" s="51"/>
      <c r="H171" s="50"/>
      <c r="I171" s="51"/>
      <c r="J171" s="50"/>
      <c r="K171" s="51"/>
    </row>
    <row r="172" spans="1:11" ht="12.75">
      <c r="A172" s="18"/>
      <c r="B172" s="33" t="s">
        <v>257</v>
      </c>
      <c r="C172" s="34"/>
      <c r="D172" s="34"/>
      <c r="E172" s="49"/>
      <c r="F172" s="50" t="s">
        <v>262</v>
      </c>
      <c r="G172" s="51"/>
      <c r="H172" s="50"/>
      <c r="I172" s="51"/>
      <c r="J172" s="50"/>
      <c r="K172" s="51"/>
    </row>
    <row r="173" spans="1:11" ht="12.75">
      <c r="A173" s="18"/>
      <c r="B173" s="33" t="s">
        <v>258</v>
      </c>
      <c r="C173" s="34"/>
      <c r="D173" s="34"/>
      <c r="E173" s="49"/>
      <c r="F173" s="50" t="s">
        <v>263</v>
      </c>
      <c r="G173" s="51"/>
      <c r="H173" s="50"/>
      <c r="I173" s="51"/>
      <c r="J173" s="50"/>
      <c r="K173" s="51"/>
    </row>
    <row r="174" spans="1:11" ht="12.75">
      <c r="A174" s="18"/>
      <c r="B174" s="33" t="s">
        <v>259</v>
      </c>
      <c r="C174" s="34"/>
      <c r="D174" s="34"/>
      <c r="E174" s="49"/>
      <c r="F174" s="50"/>
      <c r="G174" s="51"/>
      <c r="H174" s="50"/>
      <c r="I174" s="51"/>
      <c r="J174" s="50"/>
      <c r="K174" s="51"/>
    </row>
    <row r="175" spans="1:11" ht="12.75">
      <c r="A175" s="17"/>
      <c r="B175" s="41" t="s">
        <v>260</v>
      </c>
      <c r="C175" s="42"/>
      <c r="D175" s="42"/>
      <c r="E175" s="43"/>
      <c r="F175" s="44"/>
      <c r="G175" s="45"/>
      <c r="H175" s="44"/>
      <c r="I175" s="45"/>
      <c r="J175" s="44"/>
      <c r="K175" s="45"/>
    </row>
    <row r="176" spans="1:11" ht="12.75">
      <c r="A176" s="16" t="s">
        <v>265</v>
      </c>
      <c r="B176" s="46" t="s">
        <v>267</v>
      </c>
      <c r="C176" s="47"/>
      <c r="D176" s="47"/>
      <c r="E176" s="48"/>
      <c r="F176" s="30" t="s">
        <v>268</v>
      </c>
      <c r="G176" s="31"/>
      <c r="H176" s="30"/>
      <c r="I176" s="31"/>
      <c r="J176" s="30"/>
      <c r="K176" s="31"/>
    </row>
    <row r="177" spans="1:11" ht="12.75">
      <c r="A177" s="18"/>
      <c r="B177" s="33" t="s">
        <v>269</v>
      </c>
      <c r="C177" s="34"/>
      <c r="D177" s="34"/>
      <c r="E177" s="49"/>
      <c r="F177" s="50" t="s">
        <v>21</v>
      </c>
      <c r="G177" s="51"/>
      <c r="H177" s="50"/>
      <c r="I177" s="51"/>
      <c r="J177" s="50"/>
      <c r="K177" s="51"/>
    </row>
    <row r="178" spans="1:11" ht="12.75">
      <c r="A178" s="17"/>
      <c r="B178" s="41" t="s">
        <v>271</v>
      </c>
      <c r="C178" s="42"/>
      <c r="D178" s="42"/>
      <c r="E178" s="43"/>
      <c r="F178" s="44"/>
      <c r="G178" s="45"/>
      <c r="H178" s="44"/>
      <c r="I178" s="45"/>
      <c r="J178" s="44"/>
      <c r="K178" s="45"/>
    </row>
    <row r="179" spans="1:11" ht="12.75">
      <c r="A179" s="16" t="s">
        <v>272</v>
      </c>
      <c r="B179" s="46" t="s">
        <v>273</v>
      </c>
      <c r="C179" s="47"/>
      <c r="D179" s="47"/>
      <c r="E179" s="48"/>
      <c r="F179" s="30"/>
      <c r="G179" s="31"/>
      <c r="H179" s="30"/>
      <c r="I179" s="31"/>
      <c r="J179" s="30"/>
      <c r="K179" s="31"/>
    </row>
    <row r="180" spans="1:11" ht="12.75">
      <c r="A180" s="17"/>
      <c r="B180" s="41" t="s">
        <v>274</v>
      </c>
      <c r="C180" s="42"/>
      <c r="D180" s="42"/>
      <c r="E180" s="43"/>
      <c r="F180" s="44"/>
      <c r="G180" s="45"/>
      <c r="H180" s="52">
        <v>43001</v>
      </c>
      <c r="I180" s="53"/>
      <c r="J180" s="52">
        <f>H180/J10/12</f>
        <v>0.5058964983364628</v>
      </c>
      <c r="K180" s="53"/>
    </row>
    <row r="181" spans="1:11" ht="12.75">
      <c r="A181" s="16" t="s">
        <v>275</v>
      </c>
      <c r="B181" s="46" t="s">
        <v>276</v>
      </c>
      <c r="C181" s="47"/>
      <c r="D181" s="47"/>
      <c r="E181" s="48"/>
      <c r="F181" s="30" t="s">
        <v>283</v>
      </c>
      <c r="G181" s="31"/>
      <c r="H181" s="30"/>
      <c r="I181" s="31"/>
      <c r="J181" s="30"/>
      <c r="K181" s="31"/>
    </row>
    <row r="182" spans="1:11" ht="12.75">
      <c r="A182" s="18"/>
      <c r="B182" s="33" t="s">
        <v>277</v>
      </c>
      <c r="C182" s="34"/>
      <c r="D182" s="34"/>
      <c r="E182" s="49"/>
      <c r="F182" s="50" t="s">
        <v>220</v>
      </c>
      <c r="G182" s="51"/>
      <c r="H182" s="50"/>
      <c r="I182" s="51"/>
      <c r="J182" s="50"/>
      <c r="K182" s="51"/>
    </row>
    <row r="183" spans="1:11" ht="12.75">
      <c r="A183" s="18"/>
      <c r="B183" s="33" t="s">
        <v>278</v>
      </c>
      <c r="C183" s="34"/>
      <c r="D183" s="34"/>
      <c r="E183" s="49"/>
      <c r="F183" s="50" t="s">
        <v>168</v>
      </c>
      <c r="G183" s="51"/>
      <c r="H183" s="50"/>
      <c r="I183" s="51"/>
      <c r="J183" s="50"/>
      <c r="K183" s="51"/>
    </row>
    <row r="184" spans="1:11" ht="12.75">
      <c r="A184" s="18"/>
      <c r="B184" s="33" t="s">
        <v>279</v>
      </c>
      <c r="C184" s="34"/>
      <c r="D184" s="34"/>
      <c r="E184" s="49"/>
      <c r="F184" s="50" t="s">
        <v>195</v>
      </c>
      <c r="G184" s="51"/>
      <c r="H184" s="50"/>
      <c r="I184" s="51"/>
      <c r="J184" s="50"/>
      <c r="K184" s="51"/>
    </row>
    <row r="185" spans="1:11" ht="12.75">
      <c r="A185" s="18"/>
      <c r="B185" s="33" t="s">
        <v>280</v>
      </c>
      <c r="C185" s="34"/>
      <c r="D185" s="34"/>
      <c r="E185" s="49"/>
      <c r="F185" s="50" t="s">
        <v>284</v>
      </c>
      <c r="G185" s="51"/>
      <c r="H185" s="50"/>
      <c r="I185" s="51"/>
      <c r="J185" s="50"/>
      <c r="K185" s="51"/>
    </row>
    <row r="186" spans="1:11" ht="12.75">
      <c r="A186" s="18"/>
      <c r="B186" s="33" t="s">
        <v>281</v>
      </c>
      <c r="C186" s="34"/>
      <c r="D186" s="34"/>
      <c r="E186" s="49"/>
      <c r="F186" s="50" t="s">
        <v>285</v>
      </c>
      <c r="G186" s="51"/>
      <c r="H186" s="50"/>
      <c r="I186" s="51"/>
      <c r="J186" s="50"/>
      <c r="K186" s="51"/>
    </row>
    <row r="187" spans="1:11" ht="12.75">
      <c r="A187" s="17"/>
      <c r="B187" s="41" t="s">
        <v>282</v>
      </c>
      <c r="C187" s="42"/>
      <c r="D187" s="42"/>
      <c r="E187" s="43"/>
      <c r="F187" s="44"/>
      <c r="G187" s="45"/>
      <c r="H187" s="44"/>
      <c r="I187" s="45"/>
      <c r="J187" s="44"/>
      <c r="K187" s="45"/>
    </row>
    <row r="188" spans="1:11" ht="12.75">
      <c r="A188" s="16" t="s">
        <v>275</v>
      </c>
      <c r="B188" s="46" t="s">
        <v>286</v>
      </c>
      <c r="C188" s="47"/>
      <c r="D188" s="47"/>
      <c r="E188" s="48"/>
      <c r="F188" s="30" t="s">
        <v>169</v>
      </c>
      <c r="G188" s="31"/>
      <c r="H188" s="30"/>
      <c r="I188" s="31"/>
      <c r="J188" s="30"/>
      <c r="K188" s="31"/>
    </row>
    <row r="189" spans="1:11" ht="12.75">
      <c r="A189" s="18"/>
      <c r="B189" s="33"/>
      <c r="C189" s="34"/>
      <c r="D189" s="34"/>
      <c r="E189" s="49"/>
      <c r="F189" s="50" t="s">
        <v>287</v>
      </c>
      <c r="G189" s="51"/>
      <c r="H189" s="50"/>
      <c r="I189" s="51"/>
      <c r="J189" s="50"/>
      <c r="K189" s="51"/>
    </row>
    <row r="190" spans="1:11" ht="12.75">
      <c r="A190" s="17"/>
      <c r="B190" s="41"/>
      <c r="C190" s="42"/>
      <c r="D190" s="42"/>
      <c r="E190" s="43"/>
      <c r="F190" s="44" t="s">
        <v>288</v>
      </c>
      <c r="G190" s="45"/>
      <c r="H190" s="44"/>
      <c r="I190" s="45"/>
      <c r="J190" s="44"/>
      <c r="K190" s="45"/>
    </row>
    <row r="191" spans="1:11" ht="12.75">
      <c r="A191" s="15" t="s">
        <v>289</v>
      </c>
      <c r="B191" s="38" t="s">
        <v>290</v>
      </c>
      <c r="C191" s="38"/>
      <c r="D191" s="38"/>
      <c r="E191" s="38"/>
      <c r="F191" s="39" t="s">
        <v>291</v>
      </c>
      <c r="G191" s="39"/>
      <c r="H191" s="39"/>
      <c r="I191" s="39"/>
      <c r="J191" s="39"/>
      <c r="K191" s="39"/>
    </row>
    <row r="192" spans="1:11" ht="12.75">
      <c r="A192" s="16" t="s">
        <v>292</v>
      </c>
      <c r="B192" s="46" t="s">
        <v>293</v>
      </c>
      <c r="C192" s="47"/>
      <c r="D192" s="47"/>
      <c r="E192" s="48"/>
      <c r="F192" s="30" t="s">
        <v>283</v>
      </c>
      <c r="G192" s="31"/>
      <c r="H192" s="30"/>
      <c r="I192" s="31"/>
      <c r="J192" s="30"/>
      <c r="K192" s="31"/>
    </row>
    <row r="193" spans="1:11" ht="12.75">
      <c r="A193" s="18"/>
      <c r="B193" s="33" t="s">
        <v>294</v>
      </c>
      <c r="C193" s="34"/>
      <c r="D193" s="34"/>
      <c r="E193" s="49"/>
      <c r="F193" s="50"/>
      <c r="G193" s="51"/>
      <c r="H193" s="50"/>
      <c r="I193" s="51"/>
      <c r="J193" s="50"/>
      <c r="K193" s="51"/>
    </row>
    <row r="194" spans="1:11" ht="12.75">
      <c r="A194" s="17"/>
      <c r="B194" s="41" t="s">
        <v>295</v>
      </c>
      <c r="C194" s="42"/>
      <c r="D194" s="42"/>
      <c r="E194" s="43"/>
      <c r="F194" s="44"/>
      <c r="G194" s="45"/>
      <c r="H194" s="44"/>
      <c r="I194" s="45"/>
      <c r="J194" s="44"/>
      <c r="K194" s="45"/>
    </row>
    <row r="195" spans="1:11" ht="12.75">
      <c r="A195" s="16" t="s">
        <v>296</v>
      </c>
      <c r="B195" s="46" t="s">
        <v>293</v>
      </c>
      <c r="C195" s="47"/>
      <c r="D195" s="47"/>
      <c r="E195" s="48"/>
      <c r="F195" s="30" t="s">
        <v>301</v>
      </c>
      <c r="G195" s="31"/>
      <c r="H195" s="30"/>
      <c r="I195" s="31"/>
      <c r="J195" s="30"/>
      <c r="K195" s="31"/>
    </row>
    <row r="196" spans="1:11" ht="12.75">
      <c r="A196" s="18"/>
      <c r="B196" s="33" t="s">
        <v>297</v>
      </c>
      <c r="C196" s="34"/>
      <c r="D196" s="34"/>
      <c r="E196" s="49"/>
      <c r="F196" s="50"/>
      <c r="G196" s="51"/>
      <c r="H196" s="50"/>
      <c r="I196" s="51"/>
      <c r="J196" s="50"/>
      <c r="K196" s="51"/>
    </row>
    <row r="197" spans="1:11" ht="12.75">
      <c r="A197" s="18"/>
      <c r="B197" s="33" t="s">
        <v>298</v>
      </c>
      <c r="C197" s="34"/>
      <c r="D197" s="34"/>
      <c r="E197" s="49"/>
      <c r="F197" s="50"/>
      <c r="G197" s="51"/>
      <c r="H197" s="50"/>
      <c r="I197" s="51"/>
      <c r="J197" s="50"/>
      <c r="K197" s="51"/>
    </row>
    <row r="198" spans="1:11" ht="12.75">
      <c r="A198" s="18"/>
      <c r="B198" s="33" t="s">
        <v>299</v>
      </c>
      <c r="C198" s="34"/>
      <c r="D198" s="34"/>
      <c r="E198" s="49"/>
      <c r="F198" s="50"/>
      <c r="G198" s="51"/>
      <c r="H198" s="50"/>
      <c r="I198" s="51"/>
      <c r="J198" s="50"/>
      <c r="K198" s="51"/>
    </row>
    <row r="199" spans="1:11" ht="12.75">
      <c r="A199" s="17"/>
      <c r="B199" s="41" t="s">
        <v>300</v>
      </c>
      <c r="C199" s="42"/>
      <c r="D199" s="42"/>
      <c r="E199" s="43"/>
      <c r="F199" s="44"/>
      <c r="G199" s="45"/>
      <c r="H199" s="44"/>
      <c r="I199" s="45"/>
      <c r="J199" s="44"/>
      <c r="K199" s="45"/>
    </row>
    <row r="200" spans="1:11" ht="12.75">
      <c r="A200" s="15" t="s">
        <v>302</v>
      </c>
      <c r="B200" s="38" t="s">
        <v>303</v>
      </c>
      <c r="C200" s="38"/>
      <c r="D200" s="38"/>
      <c r="E200" s="38"/>
      <c r="F200" s="39" t="s">
        <v>268</v>
      </c>
      <c r="G200" s="39"/>
      <c r="H200" s="39"/>
      <c r="I200" s="39"/>
      <c r="J200" s="39"/>
      <c r="K200" s="39"/>
    </row>
    <row r="201" spans="1:11" ht="12.75">
      <c r="A201" s="16" t="s">
        <v>306</v>
      </c>
      <c r="B201" s="46" t="s">
        <v>307</v>
      </c>
      <c r="C201" s="47"/>
      <c r="D201" s="47"/>
      <c r="E201" s="48"/>
      <c r="F201" s="30" t="s">
        <v>46</v>
      </c>
      <c r="G201" s="31"/>
      <c r="H201" s="30"/>
      <c r="I201" s="31"/>
      <c r="J201" s="32"/>
      <c r="K201" s="31"/>
    </row>
    <row r="202" spans="1:11" ht="12.75">
      <c r="A202" s="17"/>
      <c r="B202" s="41" t="s">
        <v>308</v>
      </c>
      <c r="C202" s="42"/>
      <c r="D202" s="42"/>
      <c r="E202" s="43"/>
      <c r="F202" s="44"/>
      <c r="G202" s="45"/>
      <c r="H202" s="44"/>
      <c r="I202" s="45"/>
      <c r="J202" s="44"/>
      <c r="K202" s="45"/>
    </row>
    <row r="203" spans="1:11" ht="12.75">
      <c r="A203" s="56" t="s">
        <v>310</v>
      </c>
      <c r="B203" s="56"/>
      <c r="C203" s="56"/>
      <c r="D203" s="56"/>
      <c r="E203" s="56"/>
      <c r="F203" s="39"/>
      <c r="G203" s="39"/>
      <c r="H203" s="39"/>
      <c r="I203" s="39"/>
      <c r="J203" s="39"/>
      <c r="K203" s="39"/>
    </row>
    <row r="204" spans="1:11" ht="12.75">
      <c r="A204" s="15" t="s">
        <v>309</v>
      </c>
      <c r="B204" s="38" t="s">
        <v>311</v>
      </c>
      <c r="C204" s="38"/>
      <c r="D204" s="38"/>
      <c r="E204" s="38"/>
      <c r="F204" s="39" t="s">
        <v>268</v>
      </c>
      <c r="G204" s="39"/>
      <c r="H204" s="40">
        <v>35000</v>
      </c>
      <c r="I204" s="40"/>
      <c r="J204" s="40">
        <f>H204/J10/12</f>
        <v>0.4117666436077346</v>
      </c>
      <c r="K204" s="40"/>
    </row>
    <row r="205" spans="1:11" ht="12.75">
      <c r="A205" s="15" t="s">
        <v>316</v>
      </c>
      <c r="B205" s="81" t="s">
        <v>317</v>
      </c>
      <c r="C205" s="74"/>
      <c r="D205" s="74"/>
      <c r="E205" s="75"/>
      <c r="F205" s="82" t="s">
        <v>268</v>
      </c>
      <c r="G205" s="77"/>
      <c r="H205" s="78">
        <f>J205*J10*12</f>
        <v>280498.68</v>
      </c>
      <c r="I205" s="79"/>
      <c r="J205" s="78">
        <v>3.3</v>
      </c>
      <c r="K205" s="79"/>
    </row>
    <row r="206" spans="1:11" ht="12.75">
      <c r="A206" s="15"/>
      <c r="B206" s="38" t="s">
        <v>312</v>
      </c>
      <c r="C206" s="38"/>
      <c r="D206" s="38"/>
      <c r="E206" s="38"/>
      <c r="F206" s="39"/>
      <c r="G206" s="39"/>
      <c r="H206" s="40">
        <f>J206*J10*12</f>
        <v>1483010.68</v>
      </c>
      <c r="I206" s="40"/>
      <c r="J206" s="40">
        <f>SUM(J12:K205)</f>
        <v>17.44726657537212</v>
      </c>
      <c r="K206" s="39"/>
    </row>
    <row r="207" spans="1:11" ht="12.75">
      <c r="A207" s="25"/>
      <c r="B207" s="35"/>
      <c r="C207" s="35"/>
      <c r="D207" s="35"/>
      <c r="E207" s="35"/>
      <c r="F207" s="36"/>
      <c r="G207" s="36"/>
      <c r="H207" s="37"/>
      <c r="I207" s="37"/>
      <c r="J207" s="37"/>
      <c r="K207" s="37"/>
    </row>
    <row r="208" spans="1:11" ht="12.75">
      <c r="A208" s="25"/>
      <c r="B208" s="35" t="s">
        <v>314</v>
      </c>
      <c r="C208" s="35"/>
      <c r="D208" s="35"/>
      <c r="E208" s="35"/>
      <c r="F208" s="36"/>
      <c r="G208" s="36"/>
      <c r="H208" s="37" t="s">
        <v>315</v>
      </c>
      <c r="I208" s="37"/>
      <c r="J208" s="37"/>
      <c r="K208" s="37"/>
    </row>
    <row r="209" spans="1:11" ht="12.75">
      <c r="A209" s="25"/>
      <c r="B209" s="35"/>
      <c r="C209" s="35"/>
      <c r="D209" s="35"/>
      <c r="E209" s="35"/>
      <c r="F209" s="36"/>
      <c r="G209" s="36"/>
      <c r="H209" s="37"/>
      <c r="I209" s="37"/>
      <c r="J209" s="37"/>
      <c r="K209" s="37"/>
    </row>
    <row r="210" spans="1:11" ht="12.75">
      <c r="A210" s="25"/>
      <c r="B210" s="35"/>
      <c r="C210" s="35"/>
      <c r="D210" s="35"/>
      <c r="E210" s="35"/>
      <c r="F210" s="36"/>
      <c r="G210" s="36"/>
      <c r="H210" s="37"/>
      <c r="I210" s="37"/>
      <c r="J210" s="37"/>
      <c r="K210" s="37"/>
    </row>
    <row r="211" spans="1:11" ht="12.75">
      <c r="A211" s="25"/>
      <c r="B211" s="35"/>
      <c r="C211" s="35"/>
      <c r="D211" s="35"/>
      <c r="E211" s="35"/>
      <c r="F211" s="36"/>
      <c r="G211" s="36"/>
      <c r="H211" s="37"/>
      <c r="I211" s="37"/>
      <c r="J211" s="37"/>
      <c r="K211" s="37"/>
    </row>
    <row r="212" spans="1:11" ht="12.75">
      <c r="A212" s="25"/>
      <c r="B212" s="35"/>
      <c r="C212" s="35"/>
      <c r="D212" s="35"/>
      <c r="E212" s="35"/>
      <c r="F212" s="36"/>
      <c r="G212" s="36"/>
      <c r="H212" s="37"/>
      <c r="I212" s="37"/>
      <c r="J212" s="37"/>
      <c r="K212" s="37"/>
    </row>
    <row r="213" spans="1:11" ht="12.75">
      <c r="A213" s="25"/>
      <c r="B213" s="35"/>
      <c r="C213" s="35"/>
      <c r="D213" s="35"/>
      <c r="E213" s="35"/>
      <c r="F213" s="36"/>
      <c r="G213" s="36"/>
      <c r="H213" s="37"/>
      <c r="I213" s="37"/>
      <c r="J213" s="37"/>
      <c r="K213" s="37"/>
    </row>
    <row r="214" spans="1:11" ht="12.75">
      <c r="A214" s="25"/>
      <c r="B214" s="35"/>
      <c r="C214" s="35"/>
      <c r="D214" s="35"/>
      <c r="E214" s="35"/>
      <c r="F214" s="36"/>
      <c r="G214" s="36"/>
      <c r="H214" s="37"/>
      <c r="I214" s="37"/>
      <c r="J214" s="37"/>
      <c r="K214" s="37"/>
    </row>
    <row r="215" spans="1:11" ht="12.75">
      <c r="A215" s="25"/>
      <c r="B215" s="35"/>
      <c r="C215" s="35"/>
      <c r="D215" s="35"/>
      <c r="E215" s="35"/>
      <c r="F215" s="36"/>
      <c r="G215" s="36"/>
      <c r="H215" s="37"/>
      <c r="I215" s="37"/>
      <c r="J215" s="37"/>
      <c r="K215" s="37"/>
    </row>
    <row r="216" spans="1:11" ht="12.75">
      <c r="A216" s="25"/>
      <c r="B216" s="35"/>
      <c r="C216" s="35"/>
      <c r="D216" s="35"/>
      <c r="E216" s="35"/>
      <c r="F216" s="36"/>
      <c r="G216" s="36"/>
      <c r="H216" s="37"/>
      <c r="I216" s="37"/>
      <c r="J216" s="37"/>
      <c r="K216" s="37"/>
    </row>
    <row r="217" spans="1:11" ht="12.75">
      <c r="A217" s="25"/>
      <c r="B217" s="35"/>
      <c r="C217" s="35"/>
      <c r="D217" s="35"/>
      <c r="E217" s="35"/>
      <c r="F217" s="36"/>
      <c r="G217" s="36"/>
      <c r="H217" s="37"/>
      <c r="I217" s="37"/>
      <c r="J217" s="37"/>
      <c r="K217" s="37"/>
    </row>
    <row r="218" spans="1:11" ht="12.75">
      <c r="A218" s="25"/>
      <c r="B218" s="35"/>
      <c r="C218" s="35"/>
      <c r="D218" s="35"/>
      <c r="E218" s="35"/>
      <c r="F218" s="36"/>
      <c r="G218" s="36"/>
      <c r="H218" s="37"/>
      <c r="I218" s="37"/>
      <c r="J218" s="37"/>
      <c r="K218" s="37"/>
    </row>
    <row r="219" spans="1:11" ht="12.75">
      <c r="A219" s="25"/>
      <c r="B219" s="35"/>
      <c r="C219" s="35"/>
      <c r="D219" s="35"/>
      <c r="E219" s="35"/>
      <c r="F219" s="36"/>
      <c r="G219" s="36"/>
      <c r="H219" s="37"/>
      <c r="I219" s="37"/>
      <c r="J219" s="37"/>
      <c r="K219" s="37"/>
    </row>
    <row r="220" spans="1:11" ht="12.75">
      <c r="A220" s="25"/>
      <c r="B220" s="35"/>
      <c r="C220" s="35"/>
      <c r="D220" s="35"/>
      <c r="E220" s="35"/>
      <c r="F220" s="36"/>
      <c r="G220" s="36"/>
      <c r="H220" s="37"/>
      <c r="I220" s="37"/>
      <c r="J220" s="37"/>
      <c r="K220" s="37"/>
    </row>
    <row r="221" spans="1:11" ht="12.75">
      <c r="A221" s="25"/>
      <c r="B221" s="35"/>
      <c r="C221" s="35"/>
      <c r="D221" s="35"/>
      <c r="E221" s="35"/>
      <c r="F221" s="36"/>
      <c r="G221" s="36"/>
      <c r="H221" s="37"/>
      <c r="I221" s="37"/>
      <c r="J221" s="37"/>
      <c r="K221" s="37"/>
    </row>
    <row r="222" spans="1:11" ht="12.75">
      <c r="A222" s="25"/>
      <c r="B222" s="35"/>
      <c r="C222" s="35"/>
      <c r="D222" s="35"/>
      <c r="E222" s="35"/>
      <c r="F222" s="36"/>
      <c r="G222" s="36"/>
      <c r="H222" s="37"/>
      <c r="I222" s="37"/>
      <c r="J222" s="37"/>
      <c r="K222" s="37"/>
    </row>
    <row r="223" spans="1:11" ht="12.75">
      <c r="A223" s="25"/>
      <c r="B223" s="35"/>
      <c r="C223" s="35"/>
      <c r="D223" s="35"/>
      <c r="E223" s="35"/>
      <c r="F223" s="36"/>
      <c r="G223" s="36"/>
      <c r="H223" s="37"/>
      <c r="I223" s="37"/>
      <c r="J223" s="37"/>
      <c r="K223" s="37"/>
    </row>
    <row r="224" spans="1:11" ht="12.75">
      <c r="A224" s="25"/>
      <c r="B224" s="35"/>
      <c r="C224" s="35"/>
      <c r="D224" s="35"/>
      <c r="E224" s="35"/>
      <c r="F224" s="36"/>
      <c r="G224" s="36"/>
      <c r="H224" s="37"/>
      <c r="I224" s="37"/>
      <c r="J224" s="37"/>
      <c r="K224" s="37"/>
    </row>
    <row r="225" spans="1:11" ht="12.75">
      <c r="A225" s="25"/>
      <c r="B225" s="35"/>
      <c r="C225" s="35"/>
      <c r="D225" s="35"/>
      <c r="E225" s="35"/>
      <c r="F225" s="36"/>
      <c r="G225" s="36"/>
      <c r="H225" s="37"/>
      <c r="I225" s="37"/>
      <c r="J225" s="37"/>
      <c r="K225" s="37"/>
    </row>
    <row r="226" spans="1:11" ht="12.75">
      <c r="A226" s="25"/>
      <c r="B226" s="35"/>
      <c r="C226" s="35"/>
      <c r="D226" s="35"/>
      <c r="E226" s="35"/>
      <c r="F226" s="36"/>
      <c r="G226" s="36"/>
      <c r="H226" s="37"/>
      <c r="I226" s="37"/>
      <c r="J226" s="37"/>
      <c r="K226" s="37"/>
    </row>
    <row r="227" spans="1:11" ht="12.75">
      <c r="A227" s="25"/>
      <c r="B227" s="35"/>
      <c r="C227" s="35"/>
      <c r="D227" s="35"/>
      <c r="E227" s="35"/>
      <c r="F227" s="36"/>
      <c r="G227" s="36"/>
      <c r="H227" s="37"/>
      <c r="I227" s="37"/>
      <c r="J227" s="37"/>
      <c r="K227" s="37"/>
    </row>
    <row r="228" spans="1:11" ht="12.75">
      <c r="A228" s="25"/>
      <c r="B228" s="35"/>
      <c r="C228" s="35"/>
      <c r="D228" s="35"/>
      <c r="E228" s="35"/>
      <c r="F228" s="36"/>
      <c r="G228" s="36"/>
      <c r="H228" s="37"/>
      <c r="I228" s="37"/>
      <c r="J228" s="37"/>
      <c r="K228" s="37"/>
    </row>
    <row r="229" spans="1:11" ht="12.75">
      <c r="A229" s="25"/>
      <c r="B229" s="35"/>
      <c r="C229" s="35"/>
      <c r="D229" s="35"/>
      <c r="E229" s="35"/>
      <c r="F229" s="36"/>
      <c r="G229" s="36"/>
      <c r="H229" s="37"/>
      <c r="I229" s="37"/>
      <c r="J229" s="37"/>
      <c r="K229" s="37"/>
    </row>
    <row r="230" spans="1:11" ht="12.75">
      <c r="A230" s="25"/>
      <c r="B230" s="35"/>
      <c r="C230" s="35"/>
      <c r="D230" s="35"/>
      <c r="E230" s="35"/>
      <c r="F230" s="36"/>
      <c r="G230" s="36"/>
      <c r="H230" s="37"/>
      <c r="I230" s="37"/>
      <c r="J230" s="37"/>
      <c r="K230" s="37"/>
    </row>
    <row r="231" spans="1:11" ht="12.75">
      <c r="A231" s="25"/>
      <c r="B231" s="35"/>
      <c r="C231" s="35"/>
      <c r="D231" s="35"/>
      <c r="E231" s="35"/>
      <c r="F231" s="36"/>
      <c r="G231" s="36"/>
      <c r="H231" s="37"/>
      <c r="I231" s="37"/>
      <c r="J231" s="37"/>
      <c r="K231" s="37"/>
    </row>
    <row r="232" spans="1:11" ht="12.75">
      <c r="A232" s="25"/>
      <c r="B232" s="35"/>
      <c r="C232" s="35"/>
      <c r="D232" s="35"/>
      <c r="E232" s="35"/>
      <c r="F232" s="36"/>
      <c r="G232" s="36"/>
      <c r="H232" s="37"/>
      <c r="I232" s="37"/>
      <c r="J232" s="37"/>
      <c r="K232" s="37"/>
    </row>
    <row r="233" spans="1:11" ht="12.75">
      <c r="A233" s="25"/>
      <c r="B233" s="35"/>
      <c r="C233" s="35"/>
      <c r="D233" s="35"/>
      <c r="E233" s="35"/>
      <c r="F233" s="36"/>
      <c r="G233" s="36"/>
      <c r="H233" s="37"/>
      <c r="I233" s="37"/>
      <c r="J233" s="37"/>
      <c r="K233" s="37"/>
    </row>
    <row r="234" spans="1:11" ht="12.75">
      <c r="A234" s="25"/>
      <c r="B234" s="35"/>
      <c r="C234" s="35"/>
      <c r="D234" s="35"/>
      <c r="E234" s="35"/>
      <c r="F234" s="36"/>
      <c r="G234" s="36"/>
      <c r="H234" s="37"/>
      <c r="I234" s="37"/>
      <c r="J234" s="37"/>
      <c r="K234" s="37"/>
    </row>
    <row r="235" spans="1:11" ht="12.75">
      <c r="A235" s="25"/>
      <c r="B235" s="35"/>
      <c r="C235" s="35"/>
      <c r="D235" s="35"/>
      <c r="E235" s="35"/>
      <c r="F235" s="36"/>
      <c r="G235" s="36"/>
      <c r="H235" s="37"/>
      <c r="I235" s="37"/>
      <c r="J235" s="37"/>
      <c r="K235" s="37"/>
    </row>
    <row r="236" spans="1:11" ht="12.75">
      <c r="A236" s="25"/>
      <c r="B236" s="35"/>
      <c r="C236" s="35"/>
      <c r="D236" s="35"/>
      <c r="E236" s="35"/>
      <c r="F236" s="36"/>
      <c r="G236" s="36"/>
      <c r="H236" s="37"/>
      <c r="I236" s="37"/>
      <c r="J236" s="37"/>
      <c r="K236" s="37"/>
    </row>
    <row r="237" spans="1:11" ht="12.75">
      <c r="A237" s="25"/>
      <c r="B237" s="35"/>
      <c r="C237" s="35"/>
      <c r="D237" s="35"/>
      <c r="E237" s="35"/>
      <c r="F237" s="36"/>
      <c r="G237" s="36"/>
      <c r="H237" s="37"/>
      <c r="I237" s="37"/>
      <c r="J237" s="37"/>
      <c r="K237" s="37"/>
    </row>
    <row r="238" spans="1:11" ht="12.75">
      <c r="A238" s="25"/>
      <c r="B238" s="35"/>
      <c r="C238" s="35"/>
      <c r="D238" s="35"/>
      <c r="E238" s="35"/>
      <c r="F238" s="36"/>
      <c r="G238" s="36"/>
      <c r="H238" s="37"/>
      <c r="I238" s="37"/>
      <c r="J238" s="37"/>
      <c r="K238" s="37"/>
    </row>
    <row r="239" spans="1:11" ht="12.75">
      <c r="A239" s="25"/>
      <c r="B239" s="35"/>
      <c r="C239" s="35"/>
      <c r="D239" s="35"/>
      <c r="E239" s="35"/>
      <c r="F239" s="36"/>
      <c r="G239" s="36"/>
      <c r="H239" s="37"/>
      <c r="I239" s="37"/>
      <c r="J239" s="37"/>
      <c r="K239" s="37"/>
    </row>
    <row r="240" spans="1:11" ht="12.75">
      <c r="A240" s="25"/>
      <c r="B240" s="35"/>
      <c r="C240" s="35"/>
      <c r="D240" s="35"/>
      <c r="E240" s="35"/>
      <c r="F240" s="36"/>
      <c r="G240" s="36"/>
      <c r="H240" s="37"/>
      <c r="I240" s="37"/>
      <c r="J240" s="37"/>
      <c r="K240" s="37"/>
    </row>
    <row r="241" spans="1:11" ht="12.75">
      <c r="A241" s="25"/>
      <c r="B241" s="35"/>
      <c r="C241" s="35"/>
      <c r="D241" s="35"/>
      <c r="E241" s="35"/>
      <c r="F241" s="36"/>
      <c r="G241" s="36"/>
      <c r="H241" s="37"/>
      <c r="I241" s="37"/>
      <c r="J241" s="37"/>
      <c r="K241" s="37"/>
    </row>
    <row r="242" spans="1:11" ht="12.75">
      <c r="A242" s="25"/>
      <c r="B242" s="35"/>
      <c r="C242" s="35"/>
      <c r="D242" s="35"/>
      <c r="E242" s="35"/>
      <c r="F242" s="36"/>
      <c r="G242" s="36"/>
      <c r="H242" s="37"/>
      <c r="I242" s="37"/>
      <c r="J242" s="37"/>
      <c r="K242" s="37"/>
    </row>
    <row r="243" spans="1:11" ht="12.75">
      <c r="A243" s="25"/>
      <c r="B243" s="35"/>
      <c r="C243" s="35"/>
      <c r="D243" s="35"/>
      <c r="E243" s="35"/>
      <c r="F243" s="36"/>
      <c r="G243" s="36"/>
      <c r="H243" s="37"/>
      <c r="I243" s="37"/>
      <c r="J243" s="37"/>
      <c r="K243" s="37"/>
    </row>
    <row r="244" spans="1:11" ht="12.75">
      <c r="A244" s="25"/>
      <c r="B244" s="35"/>
      <c r="C244" s="35"/>
      <c r="D244" s="35"/>
      <c r="E244" s="35"/>
      <c r="F244" s="36"/>
      <c r="G244" s="36"/>
      <c r="H244" s="37"/>
      <c r="I244" s="37"/>
      <c r="J244" s="37"/>
      <c r="K244" s="37"/>
    </row>
    <row r="245" spans="1:11" ht="12.75">
      <c r="A245" s="25"/>
      <c r="B245" s="35"/>
      <c r="C245" s="35"/>
      <c r="D245" s="35"/>
      <c r="E245" s="35"/>
      <c r="F245" s="36"/>
      <c r="G245" s="36"/>
      <c r="H245" s="37"/>
      <c r="I245" s="37"/>
      <c r="J245" s="37"/>
      <c r="K245" s="37"/>
    </row>
    <row r="246" spans="1:11" ht="12.75">
      <c r="A246" s="25"/>
      <c r="B246" s="35"/>
      <c r="C246" s="35"/>
      <c r="D246" s="35"/>
      <c r="E246" s="35"/>
      <c r="F246" s="36"/>
      <c r="G246" s="36"/>
      <c r="H246" s="37"/>
      <c r="I246" s="37"/>
      <c r="J246" s="37"/>
      <c r="K246" s="37"/>
    </row>
    <row r="247" spans="1:11" ht="12.75">
      <c r="A247" s="25"/>
      <c r="B247" s="35"/>
      <c r="C247" s="35"/>
      <c r="D247" s="35"/>
      <c r="E247" s="35"/>
      <c r="F247" s="36"/>
      <c r="G247" s="36"/>
      <c r="H247" s="37"/>
      <c r="I247" s="37"/>
      <c r="J247" s="37"/>
      <c r="K247" s="37"/>
    </row>
    <row r="248" spans="1:11" ht="12.75">
      <c r="A248" s="25"/>
      <c r="B248" s="35"/>
      <c r="C248" s="35"/>
      <c r="D248" s="35"/>
      <c r="E248" s="35"/>
      <c r="F248" s="36"/>
      <c r="G248" s="36"/>
      <c r="H248" s="37"/>
      <c r="I248" s="37"/>
      <c r="J248" s="37"/>
      <c r="K248" s="37"/>
    </row>
    <row r="249" spans="1:11" ht="12.75">
      <c r="A249" s="25"/>
      <c r="B249" s="35"/>
      <c r="C249" s="35"/>
      <c r="D249" s="35"/>
      <c r="E249" s="35"/>
      <c r="F249" s="36"/>
      <c r="G249" s="36"/>
      <c r="H249" s="37"/>
      <c r="I249" s="37"/>
      <c r="J249" s="37"/>
      <c r="K249" s="37"/>
    </row>
    <row r="250" spans="1:11" ht="12.75">
      <c r="A250" s="25"/>
      <c r="B250" s="35"/>
      <c r="C250" s="35"/>
      <c r="D250" s="35"/>
      <c r="E250" s="35"/>
      <c r="F250" s="36"/>
      <c r="G250" s="36"/>
      <c r="H250" s="37"/>
      <c r="I250" s="37"/>
      <c r="J250" s="37"/>
      <c r="K250" s="37"/>
    </row>
    <row r="251" spans="1:11" ht="12.75">
      <c r="A251" s="25"/>
      <c r="B251" s="35"/>
      <c r="C251" s="35"/>
      <c r="D251" s="35"/>
      <c r="E251" s="35"/>
      <c r="F251" s="36"/>
      <c r="G251" s="36"/>
      <c r="H251" s="37"/>
      <c r="I251" s="37"/>
      <c r="J251" s="37"/>
      <c r="K251" s="37"/>
    </row>
    <row r="252" spans="1:11" ht="12.75">
      <c r="A252" s="25"/>
      <c r="B252" s="35"/>
      <c r="C252" s="35"/>
      <c r="D252" s="35"/>
      <c r="E252" s="35"/>
      <c r="F252" s="36"/>
      <c r="G252" s="36"/>
      <c r="H252" s="37"/>
      <c r="I252" s="37"/>
      <c r="J252" s="37"/>
      <c r="K252" s="37"/>
    </row>
    <row r="253" spans="1:11" ht="12.75">
      <c r="A253" s="25"/>
      <c r="B253" s="35"/>
      <c r="C253" s="35"/>
      <c r="D253" s="35"/>
      <c r="E253" s="35"/>
      <c r="F253" s="36"/>
      <c r="G253" s="36"/>
      <c r="H253" s="37"/>
      <c r="I253" s="37"/>
      <c r="J253" s="37"/>
      <c r="K253" s="37"/>
    </row>
    <row r="254" spans="1:11" ht="12.75">
      <c r="A254" s="25"/>
      <c r="B254" s="35"/>
      <c r="C254" s="35"/>
      <c r="D254" s="35"/>
      <c r="E254" s="35"/>
      <c r="F254" s="36"/>
      <c r="G254" s="36"/>
      <c r="H254" s="37"/>
      <c r="I254" s="37"/>
      <c r="J254" s="37"/>
      <c r="K254" s="37"/>
    </row>
    <row r="255" spans="1:11" ht="12.75">
      <c r="A255" s="25"/>
      <c r="B255" s="35"/>
      <c r="C255" s="35"/>
      <c r="D255" s="35"/>
      <c r="E255" s="35"/>
      <c r="F255" s="36"/>
      <c r="G255" s="36"/>
      <c r="H255" s="37"/>
      <c r="I255" s="37"/>
      <c r="J255" s="37"/>
      <c r="K255" s="37"/>
    </row>
    <row r="256" spans="1:11" ht="12.75">
      <c r="A256" s="25"/>
      <c r="B256" s="35"/>
      <c r="C256" s="35"/>
      <c r="D256" s="35"/>
      <c r="E256" s="35"/>
      <c r="F256" s="36"/>
      <c r="G256" s="36"/>
      <c r="H256" s="37"/>
      <c r="I256" s="37"/>
      <c r="J256" s="37"/>
      <c r="K256" s="37"/>
    </row>
    <row r="257" spans="1:11" ht="12.75">
      <c r="A257" s="25"/>
      <c r="B257" s="35"/>
      <c r="C257" s="35"/>
      <c r="D257" s="35"/>
      <c r="E257" s="35"/>
      <c r="F257" s="36"/>
      <c r="G257" s="36"/>
      <c r="H257" s="37"/>
      <c r="I257" s="37"/>
      <c r="J257" s="37"/>
      <c r="K257" s="37"/>
    </row>
    <row r="258" spans="1:11" ht="12.75">
      <c r="A258" s="25"/>
      <c r="B258" s="35"/>
      <c r="C258" s="35"/>
      <c r="D258" s="35"/>
      <c r="E258" s="35"/>
      <c r="F258" s="36"/>
      <c r="G258" s="36"/>
      <c r="H258" s="37"/>
      <c r="I258" s="37"/>
      <c r="J258" s="37"/>
      <c r="K258" s="37"/>
    </row>
    <row r="259" spans="1:11" ht="12.75">
      <c r="A259" s="25"/>
      <c r="B259" s="35"/>
      <c r="C259" s="35"/>
      <c r="D259" s="35"/>
      <c r="E259" s="35"/>
      <c r="F259" s="36"/>
      <c r="G259" s="36"/>
      <c r="H259" s="37"/>
      <c r="I259" s="37"/>
      <c r="J259" s="37"/>
      <c r="K259" s="37"/>
    </row>
    <row r="260" spans="1:11" ht="12.75">
      <c r="A260" s="25"/>
      <c r="B260" s="35"/>
      <c r="C260" s="35"/>
      <c r="D260" s="35"/>
      <c r="E260" s="35"/>
      <c r="F260" s="36"/>
      <c r="G260" s="36"/>
      <c r="H260" s="37"/>
      <c r="I260" s="37"/>
      <c r="J260" s="37"/>
      <c r="K260" s="37"/>
    </row>
    <row r="261" spans="1:11" ht="12.75">
      <c r="A261" s="25"/>
      <c r="B261" s="35"/>
      <c r="C261" s="35"/>
      <c r="D261" s="35"/>
      <c r="E261" s="35"/>
      <c r="F261" s="36"/>
      <c r="G261" s="36"/>
      <c r="H261" s="37"/>
      <c r="I261" s="37"/>
      <c r="J261" s="37"/>
      <c r="K261" s="37"/>
    </row>
    <row r="262" spans="1:11" ht="12.75">
      <c r="A262" s="25"/>
      <c r="B262" s="35"/>
      <c r="C262" s="35"/>
      <c r="D262" s="35"/>
      <c r="E262" s="35"/>
      <c r="F262" s="36"/>
      <c r="G262" s="36"/>
      <c r="H262" s="37"/>
      <c r="I262" s="37"/>
      <c r="J262" s="37"/>
      <c r="K262" s="37"/>
    </row>
    <row r="263" spans="1:11" ht="12.75">
      <c r="A263" s="25"/>
      <c r="B263" s="35"/>
      <c r="C263" s="35"/>
      <c r="D263" s="35"/>
      <c r="E263" s="35"/>
      <c r="F263" s="36"/>
      <c r="G263" s="36"/>
      <c r="H263" s="37"/>
      <c r="I263" s="37"/>
      <c r="J263" s="37"/>
      <c r="K263" s="37"/>
    </row>
    <row r="264" spans="1:11" ht="12.75">
      <c r="A264" s="25"/>
      <c r="B264" s="35"/>
      <c r="C264" s="35"/>
      <c r="D264" s="35"/>
      <c r="E264" s="35"/>
      <c r="F264" s="36"/>
      <c r="G264" s="36"/>
      <c r="H264" s="37"/>
      <c r="I264" s="37"/>
      <c r="J264" s="37"/>
      <c r="K264" s="37"/>
    </row>
    <row r="265" spans="1:11" ht="12.75">
      <c r="A265" s="25"/>
      <c r="B265" s="35"/>
      <c r="C265" s="35"/>
      <c r="D265" s="35"/>
      <c r="E265" s="35"/>
      <c r="F265" s="36"/>
      <c r="G265" s="36"/>
      <c r="H265" s="37"/>
      <c r="I265" s="37"/>
      <c r="J265" s="37"/>
      <c r="K265" s="37"/>
    </row>
    <row r="266" spans="1:11" ht="12.75">
      <c r="A266" s="25"/>
      <c r="B266" s="35"/>
      <c r="C266" s="35"/>
      <c r="D266" s="35"/>
      <c r="E266" s="35"/>
      <c r="F266" s="36"/>
      <c r="G266" s="36"/>
      <c r="H266" s="37"/>
      <c r="I266" s="37"/>
      <c r="J266" s="37"/>
      <c r="K266" s="37"/>
    </row>
    <row r="267" spans="1:11" ht="12.75">
      <c r="A267" s="25"/>
      <c r="B267" s="35"/>
      <c r="C267" s="35"/>
      <c r="D267" s="35"/>
      <c r="E267" s="35"/>
      <c r="F267" s="36"/>
      <c r="G267" s="36"/>
      <c r="H267" s="37"/>
      <c r="I267" s="37"/>
      <c r="J267" s="37"/>
      <c r="K267" s="37"/>
    </row>
    <row r="268" spans="1:11" ht="12.75">
      <c r="A268" s="25"/>
      <c r="B268" s="35"/>
      <c r="C268" s="35"/>
      <c r="D268" s="35"/>
      <c r="E268" s="35"/>
      <c r="F268" s="36"/>
      <c r="G268" s="36"/>
      <c r="H268" s="37"/>
      <c r="I268" s="37"/>
      <c r="J268" s="37"/>
      <c r="K268" s="37"/>
    </row>
    <row r="269" spans="1:11" ht="12.75">
      <c r="A269" s="25"/>
      <c r="B269" s="35"/>
      <c r="C269" s="35"/>
      <c r="D269" s="35"/>
      <c r="E269" s="35"/>
      <c r="F269" s="36"/>
      <c r="G269" s="36"/>
      <c r="H269" s="37"/>
      <c r="I269" s="37"/>
      <c r="J269" s="37"/>
      <c r="K269" s="37"/>
    </row>
    <row r="270" spans="1:11" ht="12.75">
      <c r="A270" s="25"/>
      <c r="B270" s="35"/>
      <c r="C270" s="35"/>
      <c r="D270" s="35"/>
      <c r="E270" s="35"/>
      <c r="F270" s="36"/>
      <c r="G270" s="36"/>
      <c r="H270" s="37"/>
      <c r="I270" s="37"/>
      <c r="J270" s="37"/>
      <c r="K270" s="37"/>
    </row>
    <row r="271" spans="1:11" ht="12.75">
      <c r="A271" s="25"/>
      <c r="B271" s="35"/>
      <c r="C271" s="35"/>
      <c r="D271" s="35"/>
      <c r="E271" s="35"/>
      <c r="F271" s="36"/>
      <c r="G271" s="36"/>
      <c r="H271" s="37"/>
      <c r="I271" s="37"/>
      <c r="J271" s="37"/>
      <c r="K271" s="37"/>
    </row>
    <row r="272" spans="1:11" ht="12.75">
      <c r="A272" s="25"/>
      <c r="B272" s="35"/>
      <c r="C272" s="35"/>
      <c r="D272" s="35"/>
      <c r="E272" s="35"/>
      <c r="F272" s="36"/>
      <c r="G272" s="36"/>
      <c r="H272" s="37"/>
      <c r="I272" s="37"/>
      <c r="J272" s="37"/>
      <c r="K272" s="37"/>
    </row>
    <row r="273" spans="1:11" ht="12.75">
      <c r="A273" s="25"/>
      <c r="B273" s="35"/>
      <c r="C273" s="35"/>
      <c r="D273" s="35"/>
      <c r="E273" s="35"/>
      <c r="F273" s="36"/>
      <c r="G273" s="36"/>
      <c r="H273" s="37"/>
      <c r="I273" s="37"/>
      <c r="J273" s="37"/>
      <c r="K273" s="37"/>
    </row>
    <row r="274" spans="1:11" ht="12.75">
      <c r="A274" s="25"/>
      <c r="B274" s="35"/>
      <c r="C274" s="35"/>
      <c r="D274" s="35"/>
      <c r="E274" s="35"/>
      <c r="F274" s="36"/>
      <c r="G274" s="36"/>
      <c r="H274" s="37"/>
      <c r="I274" s="37"/>
      <c r="J274" s="37"/>
      <c r="K274" s="37"/>
    </row>
    <row r="275" spans="1:11" ht="12.75">
      <c r="A275" s="25"/>
      <c r="B275" s="35"/>
      <c r="C275" s="35"/>
      <c r="D275" s="35"/>
      <c r="E275" s="35"/>
      <c r="F275" s="36"/>
      <c r="G275" s="36"/>
      <c r="H275" s="37"/>
      <c r="I275" s="37"/>
      <c r="J275" s="37"/>
      <c r="K275" s="37"/>
    </row>
    <row r="276" spans="1:11" ht="12.75">
      <c r="A276" s="25"/>
      <c r="B276" s="35"/>
      <c r="C276" s="35"/>
      <c r="D276" s="35"/>
      <c r="E276" s="35"/>
      <c r="F276" s="36"/>
      <c r="G276" s="36"/>
      <c r="H276" s="37"/>
      <c r="I276" s="37"/>
      <c r="J276" s="37"/>
      <c r="K276" s="37"/>
    </row>
    <row r="277" spans="1:11" ht="12.75">
      <c r="A277" s="25"/>
      <c r="B277" s="35"/>
      <c r="C277" s="35"/>
      <c r="D277" s="35"/>
      <c r="E277" s="35"/>
      <c r="F277" s="36"/>
      <c r="G277" s="36"/>
      <c r="H277" s="37"/>
      <c r="I277" s="37"/>
      <c r="J277" s="37"/>
      <c r="K277" s="37"/>
    </row>
    <row r="278" spans="1:11" ht="12.75">
      <c r="A278" s="25"/>
      <c r="B278" s="35"/>
      <c r="C278" s="35"/>
      <c r="D278" s="35"/>
      <c r="E278" s="35"/>
      <c r="F278" s="36"/>
      <c r="G278" s="36"/>
      <c r="H278" s="37"/>
      <c r="I278" s="37"/>
      <c r="J278" s="37"/>
      <c r="K278" s="37"/>
    </row>
    <row r="279" spans="1:11" ht="12.75">
      <c r="A279" s="25"/>
      <c r="B279" s="35"/>
      <c r="C279" s="35"/>
      <c r="D279" s="35"/>
      <c r="E279" s="35"/>
      <c r="F279" s="36"/>
      <c r="G279" s="36"/>
      <c r="H279" s="37"/>
      <c r="I279" s="37"/>
      <c r="J279" s="37"/>
      <c r="K279" s="37"/>
    </row>
    <row r="280" spans="1:11" ht="12.75">
      <c r="A280" s="25"/>
      <c r="B280" s="35"/>
      <c r="C280" s="35"/>
      <c r="D280" s="35"/>
      <c r="E280" s="35"/>
      <c r="F280" s="36"/>
      <c r="G280" s="36"/>
      <c r="H280" s="37"/>
      <c r="I280" s="37"/>
      <c r="J280" s="37"/>
      <c r="K280" s="37"/>
    </row>
    <row r="281" spans="1:11" ht="12.75">
      <c r="A281" s="25"/>
      <c r="B281" s="35"/>
      <c r="C281" s="35"/>
      <c r="D281" s="35"/>
      <c r="E281" s="35"/>
      <c r="F281" s="36"/>
      <c r="G281" s="36"/>
      <c r="H281" s="37"/>
      <c r="I281" s="37"/>
      <c r="J281" s="37"/>
      <c r="K281" s="37"/>
    </row>
    <row r="282" spans="1:11" ht="12.75">
      <c r="A282" s="25"/>
      <c r="B282" s="35"/>
      <c r="C282" s="35"/>
      <c r="D282" s="35"/>
      <c r="E282" s="35"/>
      <c r="F282" s="36"/>
      <c r="G282" s="36"/>
      <c r="H282" s="37"/>
      <c r="I282" s="37"/>
      <c r="J282" s="37"/>
      <c r="K282" s="37"/>
    </row>
    <row r="283" spans="1:11" ht="12.75">
      <c r="A283" s="25"/>
      <c r="B283" s="35"/>
      <c r="C283" s="35"/>
      <c r="D283" s="35"/>
      <c r="E283" s="35"/>
      <c r="F283" s="36"/>
      <c r="G283" s="36"/>
      <c r="H283" s="37"/>
      <c r="I283" s="37"/>
      <c r="J283" s="37"/>
      <c r="K283" s="37"/>
    </row>
    <row r="284" spans="1:11" ht="12.75">
      <c r="A284" s="25"/>
      <c r="B284" s="35"/>
      <c r="C284" s="35"/>
      <c r="D284" s="35"/>
      <c r="E284" s="35"/>
      <c r="F284" s="36"/>
      <c r="G284" s="36"/>
      <c r="H284" s="37"/>
      <c r="I284" s="37"/>
      <c r="J284" s="37"/>
      <c r="K284" s="37"/>
    </row>
    <row r="285" spans="1:11" ht="12.75">
      <c r="A285" s="25"/>
      <c r="B285" s="35"/>
      <c r="C285" s="35"/>
      <c r="D285" s="35"/>
      <c r="E285" s="35"/>
      <c r="F285" s="36"/>
      <c r="G285" s="36"/>
      <c r="H285" s="37"/>
      <c r="I285" s="37"/>
      <c r="J285" s="37"/>
      <c r="K285" s="37"/>
    </row>
    <row r="286" spans="1:11" ht="12.75">
      <c r="A286" s="25"/>
      <c r="B286" s="35"/>
      <c r="C286" s="35"/>
      <c r="D286" s="35"/>
      <c r="E286" s="35"/>
      <c r="F286" s="36"/>
      <c r="G286" s="36"/>
      <c r="H286" s="37"/>
      <c r="I286" s="37"/>
      <c r="J286" s="37"/>
      <c r="K286" s="37"/>
    </row>
    <row r="287" spans="1:11" ht="12.75">
      <c r="A287" s="25"/>
      <c r="B287" s="35"/>
      <c r="C287" s="35"/>
      <c r="D287" s="35"/>
      <c r="E287" s="35"/>
      <c r="F287" s="36"/>
      <c r="G287" s="36"/>
      <c r="H287" s="37"/>
      <c r="I287" s="37"/>
      <c r="J287" s="37"/>
      <c r="K287" s="37"/>
    </row>
    <row r="288" spans="1:11" ht="12.75">
      <c r="A288" s="25"/>
      <c r="B288" s="35"/>
      <c r="C288" s="35"/>
      <c r="D288" s="35"/>
      <c r="E288" s="35"/>
      <c r="F288" s="36"/>
      <c r="G288" s="36"/>
      <c r="H288" s="37"/>
      <c r="I288" s="37"/>
      <c r="J288" s="37"/>
      <c r="K288" s="37"/>
    </row>
    <row r="289" spans="1:11" ht="12.75">
      <c r="A289" s="25"/>
      <c r="B289" s="35"/>
      <c r="C289" s="35"/>
      <c r="D289" s="35"/>
      <c r="E289" s="35"/>
      <c r="F289" s="36"/>
      <c r="G289" s="36"/>
      <c r="H289" s="37"/>
      <c r="I289" s="37"/>
      <c r="J289" s="37"/>
      <c r="K289" s="37"/>
    </row>
    <row r="290" spans="1:11" ht="12.75">
      <c r="A290" s="25"/>
      <c r="B290" s="35"/>
      <c r="C290" s="35"/>
      <c r="D290" s="35"/>
      <c r="E290" s="35"/>
      <c r="F290" s="36"/>
      <c r="G290" s="36"/>
      <c r="H290" s="37"/>
      <c r="I290" s="37"/>
      <c r="J290" s="37"/>
      <c r="K290" s="37"/>
    </row>
    <row r="291" spans="1:11" ht="12.75">
      <c r="A291" s="25"/>
      <c r="B291" s="35"/>
      <c r="C291" s="35"/>
      <c r="D291" s="35"/>
      <c r="E291" s="35"/>
      <c r="F291" s="36"/>
      <c r="G291" s="36"/>
      <c r="H291" s="37"/>
      <c r="I291" s="37"/>
      <c r="J291" s="37"/>
      <c r="K291" s="37"/>
    </row>
    <row r="292" spans="1:11" ht="12.75">
      <c r="A292" s="25"/>
      <c r="B292" s="35"/>
      <c r="C292" s="35"/>
      <c r="D292" s="35"/>
      <c r="E292" s="35"/>
      <c r="F292" s="36"/>
      <c r="G292" s="36"/>
      <c r="H292" s="37"/>
      <c r="I292" s="37"/>
      <c r="J292" s="37"/>
      <c r="K292" s="37"/>
    </row>
    <row r="293" spans="1:11" ht="12.75">
      <c r="A293" s="25"/>
      <c r="B293" s="35"/>
      <c r="C293" s="35"/>
      <c r="D293" s="35"/>
      <c r="E293" s="35"/>
      <c r="F293" s="36"/>
      <c r="G293" s="36"/>
      <c r="H293" s="37"/>
      <c r="I293" s="37"/>
      <c r="J293" s="37"/>
      <c r="K293" s="37"/>
    </row>
    <row r="294" spans="1:11" ht="12.75">
      <c r="A294" s="25"/>
      <c r="B294" s="35"/>
      <c r="C294" s="35"/>
      <c r="D294" s="35"/>
      <c r="E294" s="35"/>
      <c r="F294" s="36"/>
      <c r="G294" s="36"/>
      <c r="H294" s="37"/>
      <c r="I294" s="37"/>
      <c r="J294" s="37"/>
      <c r="K294" s="37"/>
    </row>
  </sheetData>
  <sheetProtection/>
  <mergeCells count="1018">
    <mergeCell ref="J144:K144"/>
    <mergeCell ref="J145:K145"/>
    <mergeCell ref="B205:E205"/>
    <mergeCell ref="F205:G205"/>
    <mergeCell ref="H205:I205"/>
    <mergeCell ref="J205:K205"/>
    <mergeCell ref="J140:K140"/>
    <mergeCell ref="J141:K141"/>
    <mergeCell ref="J142:K142"/>
    <mergeCell ref="J143:K143"/>
    <mergeCell ref="J136:K136"/>
    <mergeCell ref="J137:K137"/>
    <mergeCell ref="J138:K138"/>
    <mergeCell ref="J139:K139"/>
    <mergeCell ref="J132:K132"/>
    <mergeCell ref="J133:K133"/>
    <mergeCell ref="J134:K134"/>
    <mergeCell ref="J135:K135"/>
    <mergeCell ref="J128:K128"/>
    <mergeCell ref="J129:K129"/>
    <mergeCell ref="J130:K130"/>
    <mergeCell ref="J131:K131"/>
    <mergeCell ref="J124:K124"/>
    <mergeCell ref="J125:K125"/>
    <mergeCell ref="J126:K126"/>
    <mergeCell ref="J127:K127"/>
    <mergeCell ref="J119:K119"/>
    <mergeCell ref="J121:K121"/>
    <mergeCell ref="J122:K122"/>
    <mergeCell ref="J123:K123"/>
    <mergeCell ref="J115:K115"/>
    <mergeCell ref="J116:K116"/>
    <mergeCell ref="J117:K117"/>
    <mergeCell ref="J118:K118"/>
    <mergeCell ref="J111:K111"/>
    <mergeCell ref="J112:K112"/>
    <mergeCell ref="J113:K113"/>
    <mergeCell ref="J114:K114"/>
    <mergeCell ref="J107:K107"/>
    <mergeCell ref="J108:K108"/>
    <mergeCell ref="J109:K109"/>
    <mergeCell ref="J110:K110"/>
    <mergeCell ref="J87:K87"/>
    <mergeCell ref="J86:K86"/>
    <mergeCell ref="J105:K105"/>
    <mergeCell ref="J106:K106"/>
    <mergeCell ref="J81:K81"/>
    <mergeCell ref="J83:K83"/>
    <mergeCell ref="J84:K84"/>
    <mergeCell ref="J85:K85"/>
    <mergeCell ref="J75:K75"/>
    <mergeCell ref="J76:K76"/>
    <mergeCell ref="J79:K79"/>
    <mergeCell ref="J80:K80"/>
    <mergeCell ref="J64:K64"/>
    <mergeCell ref="J65:K65"/>
    <mergeCell ref="J53:K53"/>
    <mergeCell ref="J70:K70"/>
    <mergeCell ref="J68:K68"/>
    <mergeCell ref="J59:K59"/>
    <mergeCell ref="J60:K60"/>
    <mergeCell ref="J61:K61"/>
    <mergeCell ref="J62:K62"/>
    <mergeCell ref="J45:K45"/>
    <mergeCell ref="J46:K46"/>
    <mergeCell ref="J47:K47"/>
    <mergeCell ref="J63:K63"/>
    <mergeCell ref="J48:K48"/>
    <mergeCell ref="J49:K49"/>
    <mergeCell ref="J50:K50"/>
    <mergeCell ref="J51:K51"/>
    <mergeCell ref="J57:K57"/>
    <mergeCell ref="J58:K58"/>
    <mergeCell ref="J27:K27"/>
    <mergeCell ref="J28:K28"/>
    <mergeCell ref="J29:K29"/>
    <mergeCell ref="J35:K35"/>
    <mergeCell ref="J30:K30"/>
    <mergeCell ref="J31:K31"/>
    <mergeCell ref="J32:K32"/>
    <mergeCell ref="J33:K33"/>
    <mergeCell ref="J34:K34"/>
    <mergeCell ref="J36:K36"/>
    <mergeCell ref="J37:K37"/>
    <mergeCell ref="J55:K55"/>
    <mergeCell ref="J56:K56"/>
    <mergeCell ref="J39:K39"/>
    <mergeCell ref="J52:K52"/>
    <mergeCell ref="J41:K41"/>
    <mergeCell ref="J42:K42"/>
    <mergeCell ref="J43:K43"/>
    <mergeCell ref="J44:K44"/>
    <mergeCell ref="J23:K23"/>
    <mergeCell ref="J24:K24"/>
    <mergeCell ref="J25:K25"/>
    <mergeCell ref="J26:K26"/>
    <mergeCell ref="J14:K14"/>
    <mergeCell ref="J15:K15"/>
    <mergeCell ref="J16:K16"/>
    <mergeCell ref="J17:K17"/>
    <mergeCell ref="J94:K94"/>
    <mergeCell ref="F105:G105"/>
    <mergeCell ref="J93:K93"/>
    <mergeCell ref="B92:E92"/>
    <mergeCell ref="F92:G92"/>
    <mergeCell ref="H92:I92"/>
    <mergeCell ref="J92:K92"/>
    <mergeCell ref="B93:E93"/>
    <mergeCell ref="B94:E94"/>
    <mergeCell ref="F93:G93"/>
    <mergeCell ref="H93:I93"/>
    <mergeCell ref="F94:G94"/>
    <mergeCell ref="H94:I94"/>
    <mergeCell ref="F103:G103"/>
    <mergeCell ref="H103:I103"/>
    <mergeCell ref="F101:G101"/>
    <mergeCell ref="H101:I101"/>
    <mergeCell ref="F99:G99"/>
    <mergeCell ref="H99:I99"/>
    <mergeCell ref="H98:I98"/>
    <mergeCell ref="J103:K103"/>
    <mergeCell ref="F104:G104"/>
    <mergeCell ref="H104:I104"/>
    <mergeCell ref="J104:K104"/>
    <mergeCell ref="J100:K100"/>
    <mergeCell ref="J101:K101"/>
    <mergeCell ref="F102:G102"/>
    <mergeCell ref="H102:I102"/>
    <mergeCell ref="J102:K102"/>
    <mergeCell ref="B105:E105"/>
    <mergeCell ref="F96:G96"/>
    <mergeCell ref="F98:G98"/>
    <mergeCell ref="B104:E104"/>
    <mergeCell ref="B101:E101"/>
    <mergeCell ref="B102:E102"/>
    <mergeCell ref="B103:E103"/>
    <mergeCell ref="F97:G97"/>
    <mergeCell ref="F100:G100"/>
    <mergeCell ref="B95:E95"/>
    <mergeCell ref="F95:G95"/>
    <mergeCell ref="H95:I95"/>
    <mergeCell ref="B100:E100"/>
    <mergeCell ref="B96:E96"/>
    <mergeCell ref="B97:E97"/>
    <mergeCell ref="B98:E98"/>
    <mergeCell ref="B99:E99"/>
    <mergeCell ref="H96:I96"/>
    <mergeCell ref="H97:I97"/>
    <mergeCell ref="B64:E64"/>
    <mergeCell ref="F63:G63"/>
    <mergeCell ref="F64:G64"/>
    <mergeCell ref="B70:E70"/>
    <mergeCell ref="F70:G70"/>
    <mergeCell ref="B65:E65"/>
    <mergeCell ref="B66:E66"/>
    <mergeCell ref="F66:G66"/>
    <mergeCell ref="B69:E69"/>
    <mergeCell ref="B62:E62"/>
    <mergeCell ref="F62:G62"/>
    <mergeCell ref="B63:E63"/>
    <mergeCell ref="J91:K91"/>
    <mergeCell ref="H66:I66"/>
    <mergeCell ref="J66:K66"/>
    <mergeCell ref="B67:E67"/>
    <mergeCell ref="F67:G67"/>
    <mergeCell ref="H67:I67"/>
    <mergeCell ref="J67:K67"/>
    <mergeCell ref="B58:E58"/>
    <mergeCell ref="F58:G58"/>
    <mergeCell ref="B59:E59"/>
    <mergeCell ref="F59:G59"/>
    <mergeCell ref="B60:E60"/>
    <mergeCell ref="F60:G60"/>
    <mergeCell ref="B61:E61"/>
    <mergeCell ref="F61:G61"/>
    <mergeCell ref="A2:K2"/>
    <mergeCell ref="A3:K3"/>
    <mergeCell ref="B6:E6"/>
    <mergeCell ref="F6:G6"/>
    <mergeCell ref="H6:I6"/>
    <mergeCell ref="J10:K10"/>
    <mergeCell ref="H54:I54"/>
    <mergeCell ref="J54:K54"/>
    <mergeCell ref="J6:K6"/>
    <mergeCell ref="J7:K7"/>
    <mergeCell ref="J8:K8"/>
    <mergeCell ref="H13:I13"/>
    <mergeCell ref="J13:K13"/>
    <mergeCell ref="H7:I7"/>
    <mergeCell ref="J12:K12"/>
    <mergeCell ref="B9:E9"/>
    <mergeCell ref="F9:G9"/>
    <mergeCell ref="H9:I9"/>
    <mergeCell ref="J9:K9"/>
    <mergeCell ref="B10:E10"/>
    <mergeCell ref="F10:G10"/>
    <mergeCell ref="H10:I10"/>
    <mergeCell ref="H18:I18"/>
    <mergeCell ref="F18:G18"/>
    <mergeCell ref="B18:E18"/>
    <mergeCell ref="B12:E12"/>
    <mergeCell ref="F12:G12"/>
    <mergeCell ref="H12:I12"/>
    <mergeCell ref="A11:E11"/>
    <mergeCell ref="B13:E13"/>
    <mergeCell ref="F13:G13"/>
    <mergeCell ref="B14:E14"/>
    <mergeCell ref="F14:G14"/>
    <mergeCell ref="B16:E16"/>
    <mergeCell ref="B17:E17"/>
    <mergeCell ref="F15:G15"/>
    <mergeCell ref="B24:E24"/>
    <mergeCell ref="B20:E20"/>
    <mergeCell ref="F20:G20"/>
    <mergeCell ref="B23:E23"/>
    <mergeCell ref="F23:G23"/>
    <mergeCell ref="J18:K18"/>
    <mergeCell ref="B19:E19"/>
    <mergeCell ref="F19:G19"/>
    <mergeCell ref="H19:I19"/>
    <mergeCell ref="J19:K19"/>
    <mergeCell ref="H20:I20"/>
    <mergeCell ref="J20:K20"/>
    <mergeCell ref="B21:E21"/>
    <mergeCell ref="B22:E22"/>
    <mergeCell ref="F21:G21"/>
    <mergeCell ref="J21:K21"/>
    <mergeCell ref="J22:K22"/>
    <mergeCell ref="B29:E29"/>
    <mergeCell ref="B32:E32"/>
    <mergeCell ref="F32:G32"/>
    <mergeCell ref="B25:E25"/>
    <mergeCell ref="F25:G25"/>
    <mergeCell ref="B26:E26"/>
    <mergeCell ref="B27:E27"/>
    <mergeCell ref="F27:G27"/>
    <mergeCell ref="B28:E28"/>
    <mergeCell ref="B35:E35"/>
    <mergeCell ref="F35:G35"/>
    <mergeCell ref="B30:E30"/>
    <mergeCell ref="F30:G30"/>
    <mergeCell ref="B31:E31"/>
    <mergeCell ref="B33:E33"/>
    <mergeCell ref="B34:E34"/>
    <mergeCell ref="F34:G34"/>
    <mergeCell ref="H34:I34"/>
    <mergeCell ref="F41:G41"/>
    <mergeCell ref="F42:G42"/>
    <mergeCell ref="B36:E36"/>
    <mergeCell ref="B37:E37"/>
    <mergeCell ref="F36:G36"/>
    <mergeCell ref="B39:E39"/>
    <mergeCell ref="F39:G39"/>
    <mergeCell ref="H39:I39"/>
    <mergeCell ref="B40:E40"/>
    <mergeCell ref="F40:G40"/>
    <mergeCell ref="H40:I40"/>
    <mergeCell ref="J40:K40"/>
    <mergeCell ref="B41:E41"/>
    <mergeCell ref="B42:E42"/>
    <mergeCell ref="B43:E43"/>
    <mergeCell ref="B44:E44"/>
    <mergeCell ref="B49:E49"/>
    <mergeCell ref="B50:E50"/>
    <mergeCell ref="F50:G50"/>
    <mergeCell ref="B45:E45"/>
    <mergeCell ref="B46:E46"/>
    <mergeCell ref="B47:E47"/>
    <mergeCell ref="F45:G45"/>
    <mergeCell ref="F46:G46"/>
    <mergeCell ref="B48:E48"/>
    <mergeCell ref="H52:I52"/>
    <mergeCell ref="B52:E52"/>
    <mergeCell ref="B53:E53"/>
    <mergeCell ref="F52:G52"/>
    <mergeCell ref="F53:G53"/>
    <mergeCell ref="B51:E51"/>
    <mergeCell ref="F51:G51"/>
    <mergeCell ref="B55:E55"/>
    <mergeCell ref="F55:G55"/>
    <mergeCell ref="F54:G54"/>
    <mergeCell ref="B56:E56"/>
    <mergeCell ref="F56:G56"/>
    <mergeCell ref="B54:E54"/>
    <mergeCell ref="B57:E57"/>
    <mergeCell ref="F69:G69"/>
    <mergeCell ref="H69:I69"/>
    <mergeCell ref="J69:K69"/>
    <mergeCell ref="F75:G75"/>
    <mergeCell ref="H71:I71"/>
    <mergeCell ref="J71:K71"/>
    <mergeCell ref="F74:G74"/>
    <mergeCell ref="J72:K72"/>
    <mergeCell ref="J73:K73"/>
    <mergeCell ref="J74:K74"/>
    <mergeCell ref="F76:G76"/>
    <mergeCell ref="B71:E71"/>
    <mergeCell ref="B72:E72"/>
    <mergeCell ref="B73:E73"/>
    <mergeCell ref="B74:E74"/>
    <mergeCell ref="B75:E75"/>
    <mergeCell ref="B76:E76"/>
    <mergeCell ref="F71:G71"/>
    <mergeCell ref="F72:G72"/>
    <mergeCell ref="F73:G73"/>
    <mergeCell ref="B77:E77"/>
    <mergeCell ref="F77:G77"/>
    <mergeCell ref="J77:K77"/>
    <mergeCell ref="H77:I77"/>
    <mergeCell ref="F80:G80"/>
    <mergeCell ref="F81:G81"/>
    <mergeCell ref="B80:E80"/>
    <mergeCell ref="B81:E81"/>
    <mergeCell ref="H78:I78"/>
    <mergeCell ref="J78:K78"/>
    <mergeCell ref="B82:E82"/>
    <mergeCell ref="F82:G82"/>
    <mergeCell ref="H82:I82"/>
    <mergeCell ref="J82:K82"/>
    <mergeCell ref="B78:E78"/>
    <mergeCell ref="B79:E79"/>
    <mergeCell ref="F78:G78"/>
    <mergeCell ref="F79:G79"/>
    <mergeCell ref="F83:G83"/>
    <mergeCell ref="F84:G84"/>
    <mergeCell ref="F85:G85"/>
    <mergeCell ref="B86:E86"/>
    <mergeCell ref="F86:G86"/>
    <mergeCell ref="B90:E90"/>
    <mergeCell ref="F90:G90"/>
    <mergeCell ref="H90:I90"/>
    <mergeCell ref="J90:K90"/>
    <mergeCell ref="F87:G87"/>
    <mergeCell ref="F88:G88"/>
    <mergeCell ref="F89:G89"/>
    <mergeCell ref="H86:I86"/>
    <mergeCell ref="J88:K88"/>
    <mergeCell ref="J89:K89"/>
    <mergeCell ref="F106:G106"/>
    <mergeCell ref="F107:G107"/>
    <mergeCell ref="J95:K95"/>
    <mergeCell ref="J96:K96"/>
    <mergeCell ref="J97:K97"/>
    <mergeCell ref="J98:K98"/>
    <mergeCell ref="J99:K99"/>
    <mergeCell ref="H100:I100"/>
    <mergeCell ref="F108:G108"/>
    <mergeCell ref="F109:G109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F135:G135"/>
    <mergeCell ref="F136:G136"/>
    <mergeCell ref="B145:E145"/>
    <mergeCell ref="B138:E138"/>
    <mergeCell ref="B139:E139"/>
    <mergeCell ref="B140:E140"/>
    <mergeCell ref="B141:E141"/>
    <mergeCell ref="B142:E142"/>
    <mergeCell ref="B143:E143"/>
    <mergeCell ref="B144:E144"/>
    <mergeCell ref="B134:E134"/>
    <mergeCell ref="B135:E135"/>
    <mergeCell ref="B136:E136"/>
    <mergeCell ref="B137:E137"/>
    <mergeCell ref="F140:G140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45:G145"/>
    <mergeCell ref="H120:I120"/>
    <mergeCell ref="J120:K120"/>
    <mergeCell ref="F141:G141"/>
    <mergeCell ref="F142:G142"/>
    <mergeCell ref="F143:G143"/>
    <mergeCell ref="F144:G144"/>
    <mergeCell ref="F137:G137"/>
    <mergeCell ref="F138:G138"/>
    <mergeCell ref="F139:G139"/>
    <mergeCell ref="J146:K146"/>
    <mergeCell ref="B147:E147"/>
    <mergeCell ref="F147:G147"/>
    <mergeCell ref="H147:I147"/>
    <mergeCell ref="J147:K147"/>
    <mergeCell ref="B148:E148"/>
    <mergeCell ref="F148:G148"/>
    <mergeCell ref="H148:I148"/>
    <mergeCell ref="J148:K148"/>
    <mergeCell ref="B149:E149"/>
    <mergeCell ref="F149:G149"/>
    <mergeCell ref="H149:I149"/>
    <mergeCell ref="J149:K149"/>
    <mergeCell ref="B150:E150"/>
    <mergeCell ref="F150:G150"/>
    <mergeCell ref="H150:I150"/>
    <mergeCell ref="J150:K150"/>
    <mergeCell ref="B151:E151"/>
    <mergeCell ref="F151:G151"/>
    <mergeCell ref="H151:I151"/>
    <mergeCell ref="J151:K151"/>
    <mergeCell ref="B152:E152"/>
    <mergeCell ref="F152:G152"/>
    <mergeCell ref="H152:I152"/>
    <mergeCell ref="J152:K152"/>
    <mergeCell ref="B153:E153"/>
    <mergeCell ref="F153:G153"/>
    <mergeCell ref="H153:I153"/>
    <mergeCell ref="J153:K153"/>
    <mergeCell ref="B154:E154"/>
    <mergeCell ref="F154:G154"/>
    <mergeCell ref="H154:I154"/>
    <mergeCell ref="J154:K154"/>
    <mergeCell ref="B155:E155"/>
    <mergeCell ref="F155:G155"/>
    <mergeCell ref="H155:I155"/>
    <mergeCell ref="J155:K155"/>
    <mergeCell ref="B156:E156"/>
    <mergeCell ref="F156:G156"/>
    <mergeCell ref="H156:I156"/>
    <mergeCell ref="J156:K156"/>
    <mergeCell ref="B157:E157"/>
    <mergeCell ref="F157:G157"/>
    <mergeCell ref="H157:I157"/>
    <mergeCell ref="J157:K157"/>
    <mergeCell ref="B158:E158"/>
    <mergeCell ref="F158:G158"/>
    <mergeCell ref="H158:I158"/>
    <mergeCell ref="J158:K158"/>
    <mergeCell ref="B159:E159"/>
    <mergeCell ref="F159:G159"/>
    <mergeCell ref="H159:I159"/>
    <mergeCell ref="J159:K159"/>
    <mergeCell ref="B160:E160"/>
    <mergeCell ref="F160:G160"/>
    <mergeCell ref="H160:I160"/>
    <mergeCell ref="J160:K160"/>
    <mergeCell ref="B161:E161"/>
    <mergeCell ref="F161:G161"/>
    <mergeCell ref="H161:I161"/>
    <mergeCell ref="J161:K161"/>
    <mergeCell ref="B162:E162"/>
    <mergeCell ref="F162:G162"/>
    <mergeCell ref="H162:I162"/>
    <mergeCell ref="J162:K162"/>
    <mergeCell ref="B163:E163"/>
    <mergeCell ref="F163:G163"/>
    <mergeCell ref="H163:I163"/>
    <mergeCell ref="J163:K163"/>
    <mergeCell ref="B164:E164"/>
    <mergeCell ref="F164:G164"/>
    <mergeCell ref="H164:I164"/>
    <mergeCell ref="J164:K164"/>
    <mergeCell ref="B165:E165"/>
    <mergeCell ref="F165:G165"/>
    <mergeCell ref="H165:I165"/>
    <mergeCell ref="J165:K165"/>
    <mergeCell ref="B166:E166"/>
    <mergeCell ref="F166:G166"/>
    <mergeCell ref="H166:I166"/>
    <mergeCell ref="J166:K166"/>
    <mergeCell ref="B167:E167"/>
    <mergeCell ref="F167:G167"/>
    <mergeCell ref="H167:I167"/>
    <mergeCell ref="J167:K167"/>
    <mergeCell ref="B168:E168"/>
    <mergeCell ref="F168:G168"/>
    <mergeCell ref="H168:I168"/>
    <mergeCell ref="J168:K168"/>
    <mergeCell ref="B169:E169"/>
    <mergeCell ref="F169:G169"/>
    <mergeCell ref="H169:I169"/>
    <mergeCell ref="J169:K169"/>
    <mergeCell ref="B170:E170"/>
    <mergeCell ref="F170:G170"/>
    <mergeCell ref="H170:I170"/>
    <mergeCell ref="J170:K170"/>
    <mergeCell ref="B171:E171"/>
    <mergeCell ref="F171:G171"/>
    <mergeCell ref="H171:I171"/>
    <mergeCell ref="J171:K171"/>
    <mergeCell ref="B172:E172"/>
    <mergeCell ref="F172:G172"/>
    <mergeCell ref="H172:I172"/>
    <mergeCell ref="J172:K172"/>
    <mergeCell ref="B173:E173"/>
    <mergeCell ref="F173:G173"/>
    <mergeCell ref="H173:I173"/>
    <mergeCell ref="J173:K173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B176:E176"/>
    <mergeCell ref="F176:G176"/>
    <mergeCell ref="H176:I176"/>
    <mergeCell ref="J176:K176"/>
    <mergeCell ref="B177:E177"/>
    <mergeCell ref="F177:G177"/>
    <mergeCell ref="H177:I177"/>
    <mergeCell ref="J177:K177"/>
    <mergeCell ref="B178:E178"/>
    <mergeCell ref="F178:G178"/>
    <mergeCell ref="H178:I178"/>
    <mergeCell ref="J178:K178"/>
    <mergeCell ref="F11:G11"/>
    <mergeCell ref="J11:K11"/>
    <mergeCell ref="J38:K38"/>
    <mergeCell ref="A203:E203"/>
    <mergeCell ref="B179:E179"/>
    <mergeCell ref="F179:G179"/>
    <mergeCell ref="H179:I179"/>
    <mergeCell ref="J179:K179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200:E200"/>
    <mergeCell ref="F200:G200"/>
    <mergeCell ref="H200:I200"/>
    <mergeCell ref="J200:K200"/>
    <mergeCell ref="B201:E201"/>
    <mergeCell ref="F201:G201"/>
    <mergeCell ref="H201:I201"/>
    <mergeCell ref="J201:K201"/>
    <mergeCell ref="B202:E202"/>
    <mergeCell ref="F202:G202"/>
    <mergeCell ref="H202:I202"/>
    <mergeCell ref="J202:K202"/>
    <mergeCell ref="F203:G203"/>
    <mergeCell ref="H203:I203"/>
    <mergeCell ref="J203:K203"/>
    <mergeCell ref="B204:E204"/>
    <mergeCell ref="F204:G204"/>
    <mergeCell ref="H204:I204"/>
    <mergeCell ref="J204:K204"/>
    <mergeCell ref="B206:E206"/>
    <mergeCell ref="F206:G206"/>
    <mergeCell ref="H206:I206"/>
    <mergeCell ref="J206:K206"/>
    <mergeCell ref="B207:E207"/>
    <mergeCell ref="F207:G207"/>
    <mergeCell ref="H207:I207"/>
    <mergeCell ref="J207:K207"/>
    <mergeCell ref="B208:E208"/>
    <mergeCell ref="F208:G208"/>
    <mergeCell ref="H208:I208"/>
    <mergeCell ref="J208:K208"/>
    <mergeCell ref="B209:E209"/>
    <mergeCell ref="F209:G209"/>
    <mergeCell ref="H209:I209"/>
    <mergeCell ref="J209:K209"/>
    <mergeCell ref="B210:E210"/>
    <mergeCell ref="F210:G210"/>
    <mergeCell ref="H210:I210"/>
    <mergeCell ref="J210:K210"/>
    <mergeCell ref="B211:E211"/>
    <mergeCell ref="F211:G211"/>
    <mergeCell ref="H211:I211"/>
    <mergeCell ref="J211:K211"/>
    <mergeCell ref="B212:E212"/>
    <mergeCell ref="F212:G212"/>
    <mergeCell ref="H212:I212"/>
    <mergeCell ref="J212:K212"/>
    <mergeCell ref="B213:E213"/>
    <mergeCell ref="F213:G213"/>
    <mergeCell ref="H213:I213"/>
    <mergeCell ref="J213:K213"/>
    <mergeCell ref="B214:E214"/>
    <mergeCell ref="F214:G214"/>
    <mergeCell ref="H214:I214"/>
    <mergeCell ref="J214:K214"/>
    <mergeCell ref="B215:E215"/>
    <mergeCell ref="F215:G215"/>
    <mergeCell ref="H215:I215"/>
    <mergeCell ref="J215:K215"/>
    <mergeCell ref="B216:E216"/>
    <mergeCell ref="F216:G216"/>
    <mergeCell ref="H216:I216"/>
    <mergeCell ref="J216:K216"/>
    <mergeCell ref="B217:E217"/>
    <mergeCell ref="F217:G217"/>
    <mergeCell ref="H217:I217"/>
    <mergeCell ref="J217:K217"/>
    <mergeCell ref="B218:E218"/>
    <mergeCell ref="F218:G218"/>
    <mergeCell ref="H218:I218"/>
    <mergeCell ref="J218:K218"/>
    <mergeCell ref="B219:E219"/>
    <mergeCell ref="F219:G219"/>
    <mergeCell ref="H219:I219"/>
    <mergeCell ref="J219:K219"/>
    <mergeCell ref="B220:E220"/>
    <mergeCell ref="F220:G220"/>
    <mergeCell ref="H220:I220"/>
    <mergeCell ref="J220:K220"/>
    <mergeCell ref="B221:E221"/>
    <mergeCell ref="F221:G221"/>
    <mergeCell ref="H221:I221"/>
    <mergeCell ref="J221:K221"/>
    <mergeCell ref="B222:E222"/>
    <mergeCell ref="F222:G222"/>
    <mergeCell ref="H222:I222"/>
    <mergeCell ref="J222:K222"/>
    <mergeCell ref="B223:E223"/>
    <mergeCell ref="F223:G223"/>
    <mergeCell ref="H223:I223"/>
    <mergeCell ref="J223:K223"/>
    <mergeCell ref="B224:E224"/>
    <mergeCell ref="F224:G224"/>
    <mergeCell ref="H224:I224"/>
    <mergeCell ref="J224:K224"/>
    <mergeCell ref="B225:E225"/>
    <mergeCell ref="F225:G225"/>
    <mergeCell ref="H225:I225"/>
    <mergeCell ref="J225:K225"/>
    <mergeCell ref="B226:E226"/>
    <mergeCell ref="F226:G226"/>
    <mergeCell ref="H226:I226"/>
    <mergeCell ref="J226:K226"/>
    <mergeCell ref="B227:E227"/>
    <mergeCell ref="F227:G227"/>
    <mergeCell ref="H227:I227"/>
    <mergeCell ref="J227:K227"/>
    <mergeCell ref="B228:E228"/>
    <mergeCell ref="F228:G228"/>
    <mergeCell ref="H228:I228"/>
    <mergeCell ref="J228:K228"/>
    <mergeCell ref="B229:E229"/>
    <mergeCell ref="F229:G229"/>
    <mergeCell ref="H229:I229"/>
    <mergeCell ref="J229:K229"/>
    <mergeCell ref="B230:E230"/>
    <mergeCell ref="F230:G230"/>
    <mergeCell ref="H230:I230"/>
    <mergeCell ref="J230:K230"/>
    <mergeCell ref="B231:E231"/>
    <mergeCell ref="F231:G231"/>
    <mergeCell ref="H231:I231"/>
    <mergeCell ref="J231:K231"/>
    <mergeCell ref="B232:E232"/>
    <mergeCell ref="F232:G232"/>
    <mergeCell ref="H232:I232"/>
    <mergeCell ref="J232:K232"/>
    <mergeCell ref="B233:E233"/>
    <mergeCell ref="F233:G233"/>
    <mergeCell ref="H233:I233"/>
    <mergeCell ref="J233:K233"/>
    <mergeCell ref="B234:E234"/>
    <mergeCell ref="F234:G234"/>
    <mergeCell ref="H234:I234"/>
    <mergeCell ref="J234:K234"/>
    <mergeCell ref="B235:E235"/>
    <mergeCell ref="F235:G235"/>
    <mergeCell ref="H235:I235"/>
    <mergeCell ref="J235:K235"/>
    <mergeCell ref="B236:E236"/>
    <mergeCell ref="F236:G236"/>
    <mergeCell ref="H236:I236"/>
    <mergeCell ref="J236:K236"/>
    <mergeCell ref="B237:E237"/>
    <mergeCell ref="F237:G237"/>
    <mergeCell ref="H237:I237"/>
    <mergeCell ref="J237:K237"/>
    <mergeCell ref="B238:E238"/>
    <mergeCell ref="F238:G238"/>
    <mergeCell ref="H238:I238"/>
    <mergeCell ref="J238:K238"/>
    <mergeCell ref="B239:E239"/>
    <mergeCell ref="F239:G239"/>
    <mergeCell ref="H239:I239"/>
    <mergeCell ref="J239:K239"/>
    <mergeCell ref="B240:E240"/>
    <mergeCell ref="F240:G240"/>
    <mergeCell ref="H240:I240"/>
    <mergeCell ref="J240:K240"/>
    <mergeCell ref="B241:E241"/>
    <mergeCell ref="F241:G241"/>
    <mergeCell ref="H241:I241"/>
    <mergeCell ref="J241:K241"/>
    <mergeCell ref="B242:E242"/>
    <mergeCell ref="F242:G242"/>
    <mergeCell ref="H242:I242"/>
    <mergeCell ref="J242:K242"/>
    <mergeCell ref="B243:E243"/>
    <mergeCell ref="F243:G243"/>
    <mergeCell ref="H243:I243"/>
    <mergeCell ref="J243:K243"/>
    <mergeCell ref="B244:E244"/>
    <mergeCell ref="F244:G244"/>
    <mergeCell ref="H244:I244"/>
    <mergeCell ref="J244:K244"/>
    <mergeCell ref="B245:E245"/>
    <mergeCell ref="F245:G245"/>
    <mergeCell ref="H245:I245"/>
    <mergeCell ref="J245:K245"/>
    <mergeCell ref="B246:E246"/>
    <mergeCell ref="F246:G246"/>
    <mergeCell ref="H246:I246"/>
    <mergeCell ref="J246:K246"/>
    <mergeCell ref="B247:E247"/>
    <mergeCell ref="F247:G247"/>
    <mergeCell ref="H247:I247"/>
    <mergeCell ref="J247:K247"/>
    <mergeCell ref="B248:E248"/>
    <mergeCell ref="F248:G248"/>
    <mergeCell ref="H248:I248"/>
    <mergeCell ref="J248:K248"/>
    <mergeCell ref="B249:E249"/>
    <mergeCell ref="F249:G249"/>
    <mergeCell ref="H249:I249"/>
    <mergeCell ref="J249:K249"/>
    <mergeCell ref="B250:E250"/>
    <mergeCell ref="F250:G250"/>
    <mergeCell ref="H250:I250"/>
    <mergeCell ref="J250:K250"/>
    <mergeCell ref="B251:E251"/>
    <mergeCell ref="F251:G251"/>
    <mergeCell ref="H251:I251"/>
    <mergeCell ref="J251:K251"/>
    <mergeCell ref="B252:E252"/>
    <mergeCell ref="F252:G252"/>
    <mergeCell ref="H252:I252"/>
    <mergeCell ref="J252:K252"/>
    <mergeCell ref="B253:E253"/>
    <mergeCell ref="F253:G253"/>
    <mergeCell ref="H253:I253"/>
    <mergeCell ref="J253:K253"/>
    <mergeCell ref="B254:E254"/>
    <mergeCell ref="F254:G254"/>
    <mergeCell ref="H254:I254"/>
    <mergeCell ref="J254:K254"/>
    <mergeCell ref="B255:E255"/>
    <mergeCell ref="F255:G255"/>
    <mergeCell ref="H255:I255"/>
    <mergeCell ref="J255:K255"/>
    <mergeCell ref="B256:E256"/>
    <mergeCell ref="F256:G256"/>
    <mergeCell ref="H256:I256"/>
    <mergeCell ref="J256:K256"/>
    <mergeCell ref="B257:E257"/>
    <mergeCell ref="F257:G257"/>
    <mergeCell ref="H257:I257"/>
    <mergeCell ref="J257:K257"/>
    <mergeCell ref="B258:E258"/>
    <mergeCell ref="F258:G258"/>
    <mergeCell ref="H258:I258"/>
    <mergeCell ref="J258:K258"/>
    <mergeCell ref="B259:E259"/>
    <mergeCell ref="F259:G259"/>
    <mergeCell ref="H259:I259"/>
    <mergeCell ref="J259:K259"/>
    <mergeCell ref="B260:E260"/>
    <mergeCell ref="F260:G260"/>
    <mergeCell ref="H260:I260"/>
    <mergeCell ref="J260:K260"/>
    <mergeCell ref="B261:E261"/>
    <mergeCell ref="F261:G261"/>
    <mergeCell ref="H261:I261"/>
    <mergeCell ref="J261:K261"/>
    <mergeCell ref="B262:E262"/>
    <mergeCell ref="F262:G262"/>
    <mergeCell ref="H262:I262"/>
    <mergeCell ref="J262:K262"/>
    <mergeCell ref="B263:E263"/>
    <mergeCell ref="F263:G263"/>
    <mergeCell ref="H263:I263"/>
    <mergeCell ref="J263:K263"/>
    <mergeCell ref="B264:E264"/>
    <mergeCell ref="F264:G264"/>
    <mergeCell ref="H264:I264"/>
    <mergeCell ref="J264:K264"/>
    <mergeCell ref="B265:E265"/>
    <mergeCell ref="F265:G265"/>
    <mergeCell ref="H265:I265"/>
    <mergeCell ref="J265:K265"/>
    <mergeCell ref="B266:E266"/>
    <mergeCell ref="F266:G266"/>
    <mergeCell ref="H266:I266"/>
    <mergeCell ref="J266:K266"/>
    <mergeCell ref="B267:E267"/>
    <mergeCell ref="F267:G267"/>
    <mergeCell ref="H267:I267"/>
    <mergeCell ref="J267:K267"/>
    <mergeCell ref="B268:E268"/>
    <mergeCell ref="F268:G268"/>
    <mergeCell ref="H268:I268"/>
    <mergeCell ref="J268:K268"/>
    <mergeCell ref="B269:E269"/>
    <mergeCell ref="F269:G269"/>
    <mergeCell ref="H269:I269"/>
    <mergeCell ref="J269:K269"/>
    <mergeCell ref="B270:E270"/>
    <mergeCell ref="F270:G270"/>
    <mergeCell ref="H270:I270"/>
    <mergeCell ref="J270:K270"/>
    <mergeCell ref="B271:E271"/>
    <mergeCell ref="F271:G271"/>
    <mergeCell ref="H271:I271"/>
    <mergeCell ref="J271:K271"/>
    <mergeCell ref="B272:E272"/>
    <mergeCell ref="F272:G272"/>
    <mergeCell ref="H272:I272"/>
    <mergeCell ref="J272:K272"/>
    <mergeCell ref="B273:E273"/>
    <mergeCell ref="F273:G273"/>
    <mergeCell ref="H273:I273"/>
    <mergeCell ref="J273:K273"/>
    <mergeCell ref="B274:E274"/>
    <mergeCell ref="F274:G274"/>
    <mergeCell ref="H274:I274"/>
    <mergeCell ref="J274:K274"/>
    <mergeCell ref="B275:E275"/>
    <mergeCell ref="F275:G275"/>
    <mergeCell ref="H275:I275"/>
    <mergeCell ref="J275:K275"/>
    <mergeCell ref="B276:E276"/>
    <mergeCell ref="F276:G276"/>
    <mergeCell ref="H276:I276"/>
    <mergeCell ref="J276:K276"/>
    <mergeCell ref="B277:E277"/>
    <mergeCell ref="F277:G277"/>
    <mergeCell ref="H277:I277"/>
    <mergeCell ref="J277:K277"/>
    <mergeCell ref="B278:E278"/>
    <mergeCell ref="F278:G278"/>
    <mergeCell ref="H278:I278"/>
    <mergeCell ref="J278:K278"/>
    <mergeCell ref="B279:E279"/>
    <mergeCell ref="F279:G279"/>
    <mergeCell ref="H279:I279"/>
    <mergeCell ref="J279:K279"/>
    <mergeCell ref="B280:E280"/>
    <mergeCell ref="F280:G280"/>
    <mergeCell ref="H280:I280"/>
    <mergeCell ref="J280:K280"/>
    <mergeCell ref="B281:E281"/>
    <mergeCell ref="F281:G281"/>
    <mergeCell ref="H281:I281"/>
    <mergeCell ref="J281:K281"/>
    <mergeCell ref="B282:E282"/>
    <mergeCell ref="F282:G282"/>
    <mergeCell ref="H282:I282"/>
    <mergeCell ref="J282:K282"/>
    <mergeCell ref="B283:E283"/>
    <mergeCell ref="F283:G283"/>
    <mergeCell ref="H283:I283"/>
    <mergeCell ref="J283:K283"/>
    <mergeCell ref="B284:E284"/>
    <mergeCell ref="F284:G284"/>
    <mergeCell ref="H284:I284"/>
    <mergeCell ref="J284:K284"/>
    <mergeCell ref="B285:E285"/>
    <mergeCell ref="F285:G285"/>
    <mergeCell ref="H285:I285"/>
    <mergeCell ref="J285:K285"/>
    <mergeCell ref="B286:E286"/>
    <mergeCell ref="F286:G286"/>
    <mergeCell ref="H286:I286"/>
    <mergeCell ref="J286:K286"/>
    <mergeCell ref="B287:E287"/>
    <mergeCell ref="F287:G287"/>
    <mergeCell ref="H287:I287"/>
    <mergeCell ref="J287:K287"/>
    <mergeCell ref="B288:E288"/>
    <mergeCell ref="F288:G288"/>
    <mergeCell ref="H288:I288"/>
    <mergeCell ref="J288:K288"/>
    <mergeCell ref="B289:E289"/>
    <mergeCell ref="F289:G289"/>
    <mergeCell ref="H289:I289"/>
    <mergeCell ref="J289:K289"/>
    <mergeCell ref="B290:E290"/>
    <mergeCell ref="F290:G290"/>
    <mergeCell ref="H290:I290"/>
    <mergeCell ref="J290:K290"/>
    <mergeCell ref="B291:E291"/>
    <mergeCell ref="F291:G291"/>
    <mergeCell ref="H291:I291"/>
    <mergeCell ref="J291:K291"/>
    <mergeCell ref="B292:E292"/>
    <mergeCell ref="F292:G292"/>
    <mergeCell ref="H292:I292"/>
    <mergeCell ref="J292:K292"/>
    <mergeCell ref="B293:E293"/>
    <mergeCell ref="F293:G293"/>
    <mergeCell ref="H293:I293"/>
    <mergeCell ref="J293:K293"/>
    <mergeCell ref="B294:E294"/>
    <mergeCell ref="F294:G294"/>
    <mergeCell ref="H294:I294"/>
    <mergeCell ref="J294:K294"/>
  </mergeCells>
  <printOptions/>
  <pageMargins left="0.42" right="0.2" top="0.43" bottom="0.82" header="10.57" footer="1.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COMP2</cp:lastModifiedBy>
  <cp:lastPrinted>2015-03-11T07:45:57Z</cp:lastPrinted>
  <dcterms:created xsi:type="dcterms:W3CDTF">1996-10-08T23:32:33Z</dcterms:created>
  <dcterms:modified xsi:type="dcterms:W3CDTF">2015-04-22T15:30:02Z</dcterms:modified>
  <cp:category/>
  <cp:version/>
  <cp:contentType/>
  <cp:contentStatus/>
</cp:coreProperties>
</file>